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328"/>
  <workbookPr codeName="ThisWorkbook"/>
  <mc:AlternateContent xmlns:mc="http://schemas.openxmlformats.org/markup-compatibility/2006">
    <mc:Choice Requires="x15">
      <x15ac:absPath xmlns:x15ac="http://schemas.microsoft.com/office/spreadsheetml/2010/11/ac" url="U:\0.3 CHECKING\PO 2893  2 x ATC Fishers Lane - Acton Lane Chiswick\"/>
    </mc:Choice>
  </mc:AlternateContent>
  <xr:revisionPtr revIDLastSave="0" documentId="13_ncr:1_{14A88BDA-5896-44EC-B09B-D30A72E432DE}" xr6:coauthVersionLast="45" xr6:coauthVersionMax="45" xr10:uidLastSave="{00000000-0000-0000-0000-000000000000}"/>
  <bookViews>
    <workbookView xWindow="-60" yWindow="-60" windowWidth="28920" windowHeight="15720" tabRatio="942" xr2:uid="{00000000-000D-0000-FFFF-FFFF00000000}"/>
  </bookViews>
  <sheets>
    <sheet name="Plan " sheetId="56" r:id="rId1"/>
    <sheet name="NB 210921" sheetId="66" r:id="rId2"/>
    <sheet name="NB 220921" sheetId="67" r:id="rId3"/>
    <sheet name="NB 230921" sheetId="68" r:id="rId4"/>
    <sheet name="NB 240921" sheetId="69" r:id="rId5"/>
    <sheet name="NB 250921" sheetId="70" r:id="rId6"/>
    <sheet name="NB 260921" sheetId="71" r:id="rId7"/>
    <sheet name="NB 270921" sheetId="72" r:id="rId8"/>
    <sheet name="SB 210921" sheetId="73" r:id="rId9"/>
    <sheet name="SB 220921" sheetId="74" r:id="rId10"/>
    <sheet name="SB 230921" sheetId="75" r:id="rId11"/>
    <sheet name="SB 240921" sheetId="76" r:id="rId12"/>
    <sheet name="SB 250921" sheetId="77" r:id="rId13"/>
    <sheet name="SB 260921" sheetId="78" r:id="rId14"/>
    <sheet name="SB 270921" sheetId="79" r:id="rId15"/>
    <sheet name="NB Total" sheetId="59" r:id="rId16"/>
    <sheet name="SB Total" sheetId="80" r:id="rId17"/>
    <sheet name="VRX SCHEME" sheetId="53" r:id="rId18"/>
  </sheets>
  <definedNames>
    <definedName name="_xlnm.Print_Area" localSheetId="1">'NB 210921'!$A$1:$AE$76</definedName>
    <definedName name="_xlnm.Print_Area" localSheetId="2">'NB 220921'!$A$1:$AE$76</definedName>
    <definedName name="_xlnm.Print_Area" localSheetId="3">'NB 230921'!$A$1:$AE$76</definedName>
    <definedName name="_xlnm.Print_Area" localSheetId="4">'NB 240921'!$A$1:$AE$76</definedName>
    <definedName name="_xlnm.Print_Area" localSheetId="5">'NB 250921'!$A$1:$AE$76</definedName>
    <definedName name="_xlnm.Print_Area" localSheetId="6">'NB 260921'!$A$1:$AE$76</definedName>
    <definedName name="_xlnm.Print_Area" localSheetId="7">'NB 270921'!$A$1:$AE$76</definedName>
    <definedName name="_xlnm.Print_Area" localSheetId="15">'NB Total'!$A$1:$AE$36</definedName>
    <definedName name="_xlnm.Print_Area" localSheetId="0">'Plan '!$A$1:$J$62</definedName>
    <definedName name="_xlnm.Print_Area" localSheetId="8">'SB 210921'!$A$1:$AE$76</definedName>
    <definedName name="_xlnm.Print_Area" localSheetId="9">'SB 220921'!$A$1:$AE$76</definedName>
    <definedName name="_xlnm.Print_Area" localSheetId="10">'SB 230921'!$A$1:$AE$76</definedName>
    <definedName name="_xlnm.Print_Area" localSheetId="11">'SB 240921'!$A$1:$AE$76</definedName>
    <definedName name="_xlnm.Print_Area" localSheetId="12">'SB 250921'!$A$1:$AE$76</definedName>
    <definedName name="_xlnm.Print_Area" localSheetId="13">'SB 260921'!$A$1:$AE$76</definedName>
    <definedName name="_xlnm.Print_Area" localSheetId="14">'SB 270921'!$A$1:$AE$76</definedName>
    <definedName name="_xlnm.Print_Area" localSheetId="16">'SB Total'!$A$1:$AE$36</definedName>
    <definedName name="_xlnm.Print_Area" localSheetId="17">'VRX SCHEME'!$A$1:$AA$37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8" i="59" l="1"/>
  <c r="A24" i="59"/>
  <c r="A24" i="80" l="1"/>
  <c r="A8" i="80"/>
  <c r="C5" i="80"/>
  <c r="C5" i="59"/>
  <c r="C5" i="74"/>
  <c r="C5" i="75"/>
  <c r="C5" i="76"/>
  <c r="C5" i="77"/>
  <c r="C5" i="78"/>
  <c r="C5" i="79"/>
  <c r="C5" i="73"/>
  <c r="C5" i="68"/>
  <c r="C5" i="69"/>
  <c r="C5" i="70"/>
  <c r="C5" i="71"/>
  <c r="C5" i="72"/>
  <c r="C5" i="67"/>
  <c r="C5" i="66"/>
  <c r="C4" i="67"/>
  <c r="C4" i="68"/>
  <c r="C4" i="69"/>
  <c r="C4" i="70"/>
  <c r="C4" i="71"/>
  <c r="C4" i="72"/>
  <c r="C4" i="73"/>
  <c r="C4" i="74"/>
  <c r="C4" i="75"/>
  <c r="C4" i="76"/>
  <c r="C4" i="77"/>
  <c r="C4" i="78"/>
  <c r="C4" i="79"/>
  <c r="C4" i="59"/>
  <c r="C4" i="80"/>
  <c r="C4" i="66"/>
  <c r="C3" i="67"/>
  <c r="C3" i="68"/>
  <c r="C3" i="69"/>
  <c r="C3" i="70"/>
  <c r="C3" i="71"/>
  <c r="C3" i="72"/>
  <c r="C3" i="73"/>
  <c r="C3" i="74"/>
  <c r="C3" i="75"/>
  <c r="C3" i="76"/>
  <c r="C3" i="77"/>
  <c r="C3" i="78"/>
  <c r="C3" i="79"/>
  <c r="C3" i="59"/>
  <c r="C3" i="80"/>
  <c r="C3" i="66"/>
  <c r="I43" i="56" l="1"/>
  <c r="H43" i="56"/>
  <c r="F43" i="56"/>
  <c r="E43" i="56"/>
  <c r="I42" i="56"/>
  <c r="I41" i="56"/>
  <c r="I40" i="56"/>
  <c r="I39" i="56"/>
  <c r="I38" i="56"/>
  <c r="I37" i="56"/>
  <c r="I36" i="56"/>
  <c r="H42" i="56"/>
  <c r="H41" i="56"/>
  <c r="H40" i="56"/>
  <c r="H39" i="56"/>
  <c r="H38" i="56"/>
  <c r="H37" i="56"/>
  <c r="H36" i="56"/>
  <c r="G42" i="56"/>
  <c r="G41" i="56"/>
  <c r="G40" i="56"/>
  <c r="G39" i="56"/>
  <c r="G38" i="56"/>
  <c r="G37" i="56"/>
  <c r="G36" i="56"/>
  <c r="F42" i="56"/>
  <c r="F41" i="56"/>
  <c r="F40" i="56"/>
  <c r="F39" i="56"/>
  <c r="F38" i="56"/>
  <c r="F37" i="56"/>
  <c r="F36" i="56"/>
  <c r="E42" i="56"/>
  <c r="E41" i="56"/>
  <c r="E40" i="56"/>
  <c r="E39" i="56"/>
  <c r="E38" i="56"/>
  <c r="E37" i="56"/>
  <c r="E36" i="56"/>
  <c r="D42" i="56"/>
  <c r="D41" i="56"/>
  <c r="D40" i="56"/>
  <c r="D39" i="56"/>
  <c r="D38" i="56"/>
  <c r="D37" i="56"/>
  <c r="D36" i="56"/>
  <c r="G43" i="56" l="1"/>
  <c r="D43" i="56"/>
</calcChain>
</file>

<file path=xl/sharedStrings.xml><?xml version="1.0" encoding="utf-8"?>
<sst xmlns="http://schemas.openxmlformats.org/spreadsheetml/2006/main" count="2775" uniqueCount="144">
  <si>
    <t>15 Minute Bin Drops</t>
  </si>
  <si>
    <t>Number Vehicle Classes ARX Scheme</t>
  </si>
  <si>
    <t>Time</t>
  </si>
  <si>
    <t>Hourly</t>
  </si>
  <si>
    <t>00-15</t>
  </si>
  <si>
    <t>15-30</t>
  </si>
  <si>
    <t>30-45</t>
  </si>
  <si>
    <t>45-00</t>
  </si>
  <si>
    <t>Car</t>
  </si>
  <si>
    <t>2  Axle</t>
  </si>
  <si>
    <t>3 Axle</t>
  </si>
  <si>
    <t xml:space="preserve">4 Axle </t>
  </si>
  <si>
    <t>5 Axle</t>
  </si>
  <si>
    <t>6 Axle</t>
  </si>
  <si>
    <t>MPH</t>
  </si>
  <si>
    <t>&gt;PSL</t>
  </si>
  <si>
    <t>&gt;PSL%</t>
  </si>
  <si>
    <t>P-Tile</t>
  </si>
  <si>
    <t>Average</t>
  </si>
  <si>
    <t>Standard</t>
  </si>
  <si>
    <t/>
  </si>
  <si>
    <t>Totals</t>
  </si>
  <si>
    <t>Cycles</t>
  </si>
  <si>
    <t xml:space="preserve">Motor </t>
  </si>
  <si>
    <t>Van</t>
  </si>
  <si>
    <t>Artic</t>
  </si>
  <si>
    <t>15</t>
  </si>
  <si>
    <t>20</t>
  </si>
  <si>
    <t>25</t>
  </si>
  <si>
    <t>30</t>
  </si>
  <si>
    <t>35</t>
  </si>
  <si>
    <t>Speed</t>
  </si>
  <si>
    <t>deviation</t>
  </si>
  <si>
    <t>Towing</t>
  </si>
  <si>
    <t>&lt;10mph</t>
  </si>
  <si>
    <t>&lt;15mph</t>
  </si>
  <si>
    <t>&lt;20mph</t>
  </si>
  <si>
    <t>&lt;25mph</t>
  </si>
  <si>
    <t>&lt;30mph</t>
  </si>
  <si>
    <t>&lt;35mph</t>
  </si>
  <si>
    <t>&lt;40mph</t>
  </si>
  <si>
    <t>&lt;45mph</t>
  </si>
  <si>
    <t>&lt;50mph</t>
  </si>
  <si>
    <t>&lt;55mph</t>
  </si>
  <si>
    <t>&lt;60mph</t>
  </si>
  <si>
    <t>&lt;65mph</t>
  </si>
  <si>
    <t>0600</t>
  </si>
  <si>
    <t>0700</t>
  </si>
  <si>
    <t>0800</t>
  </si>
  <si>
    <t>0900</t>
  </si>
  <si>
    <t>1000</t>
  </si>
  <si>
    <t>1100</t>
  </si>
  <si>
    <t>1200</t>
  </si>
  <si>
    <t>1300</t>
  </si>
  <si>
    <t>1400</t>
  </si>
  <si>
    <t>1500</t>
  </si>
  <si>
    <t>1600</t>
  </si>
  <si>
    <t>1700</t>
  </si>
  <si>
    <t>07-19</t>
  </si>
  <si>
    <t>06-22</t>
  </si>
  <si>
    <t>06-00</t>
  </si>
  <si>
    <t>00-00</t>
  </si>
  <si>
    <t>AUTOMATIC TRAFFIC COUNT REPORT</t>
  </si>
  <si>
    <t>SITE LOCATION:</t>
  </si>
  <si>
    <t>Client:</t>
  </si>
  <si>
    <t xml:space="preserve">DATE: </t>
  </si>
  <si>
    <t>Requester:</t>
  </si>
  <si>
    <t>ATC REPORT</t>
  </si>
  <si>
    <t>Double</t>
  </si>
  <si>
    <t>Road</t>
  </si>
  <si>
    <t>Train</t>
  </si>
  <si>
    <t>0000</t>
  </si>
  <si>
    <t>0100</t>
  </si>
  <si>
    <t>0200</t>
  </si>
  <si>
    <t>0300</t>
  </si>
  <si>
    <t>0400</t>
  </si>
  <si>
    <t>0500</t>
  </si>
  <si>
    <t>1800</t>
  </si>
  <si>
    <t>1900</t>
  </si>
  <si>
    <t>2000</t>
  </si>
  <si>
    <t>2100</t>
  </si>
  <si>
    <t>2200</t>
  </si>
  <si>
    <t>2300</t>
  </si>
  <si>
    <t>B</t>
  </si>
  <si>
    <t>--</t>
  </si>
  <si>
    <t>Day</t>
  </si>
  <si>
    <t>Mon</t>
  </si>
  <si>
    <t>Tue</t>
  </si>
  <si>
    <t>Wed</t>
  </si>
  <si>
    <t>Thu</t>
  </si>
  <si>
    <t>Fri</t>
  </si>
  <si>
    <t>Summary</t>
  </si>
  <si>
    <t>Total Vehicles</t>
  </si>
  <si>
    <t>85% Speed</t>
  </si>
  <si>
    <t>Wednesday</t>
  </si>
  <si>
    <t>Thursday</t>
  </si>
  <si>
    <t>Friday</t>
  </si>
  <si>
    <t>Saturday</t>
  </si>
  <si>
    <t>Sunday</t>
  </si>
  <si>
    <t>Direction 1</t>
  </si>
  <si>
    <t>Direction 2</t>
  </si>
  <si>
    <t>Day 1</t>
  </si>
  <si>
    <t>Day 2</t>
  </si>
  <si>
    <t>Day 3</t>
  </si>
  <si>
    <t>Day 4</t>
  </si>
  <si>
    <t>Day 5</t>
  </si>
  <si>
    <t>Day 6</t>
  </si>
  <si>
    <t>Week Total</t>
  </si>
  <si>
    <t>Monday</t>
  </si>
  <si>
    <t>|Sat</t>
  </si>
  <si>
    <t>|Sun</t>
  </si>
  <si>
    <t>Tuesday</t>
  </si>
  <si>
    <t>Day 7</t>
  </si>
  <si>
    <t>Truck</t>
  </si>
  <si>
    <t>Bus</t>
  </si>
  <si>
    <t>3  Axle</t>
  </si>
  <si>
    <t>4  Axle</t>
  </si>
  <si>
    <t>Tripple</t>
  </si>
  <si>
    <t>&lt;5mph</t>
  </si>
  <si>
    <t>&lt;70mph</t>
  </si>
  <si>
    <t>&lt;75mph</t>
  </si>
  <si>
    <t>&lt;80mph</t>
  </si>
  <si>
    <t>&lt;85mph</t>
  </si>
  <si>
    <t>&lt;90mph</t>
  </si>
  <si>
    <t>&lt;95mph</t>
  </si>
  <si>
    <t>&lt;100mph</t>
  </si>
  <si>
    <t>Report Id:</t>
  </si>
  <si>
    <t>Site Location:</t>
  </si>
  <si>
    <t>Direction:</t>
  </si>
  <si>
    <t>-</t>
  </si>
  <si>
    <t>Acton Lane Chiswick</t>
  </si>
  <si>
    <t>Tuesday 21st September 2021 - Monday 27th September 2021</t>
  </si>
  <si>
    <t>Colin McKenzie</t>
  </si>
  <si>
    <t>21092021 -01</t>
  </si>
  <si>
    <t>North Bound</t>
  </si>
  <si>
    <t>South Bound</t>
  </si>
  <si>
    <t>Tuesday 21st September 2021</t>
  </si>
  <si>
    <t>Wednesday 22nd September 2021</t>
  </si>
  <si>
    <t>Thursday 23rd September 2021</t>
  </si>
  <si>
    <t>Friday 24th September 2021</t>
  </si>
  <si>
    <t>Saturday 25th September 2021</t>
  </si>
  <si>
    <t>Sunday 26th September 2021</t>
  </si>
  <si>
    <t>Monday 26th September 2021</t>
  </si>
  <si>
    <t>L.B Ealing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</si>
</sst>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color indexed="9"/>
      <name val="Arial"/>
      <family val="2"/>
    </font>
    <font>
      <b/>
      <sz val="9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sz val="9"/>
      <color indexed="8"/>
      <name val="Arial"/>
      <family val="2"/>
    </font>
    <font>
      <b/>
      <sz val="9"/>
      <color indexed="9"/>
      <name val="Arial"/>
      <family val="2"/>
    </font>
    <font>
      <sz val="9"/>
      <name val="Arial"/>
      <family val="2"/>
    </font>
    <font>
      <sz val="11"/>
      <color indexed="8"/>
      <name val="Calibri"/>
      <family val="2"/>
    </font>
    <font>
      <sz val="14"/>
      <name val="Arial"/>
      <family val="2"/>
    </font>
    <font>
      <sz val="1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8"/>
      <name val="Arial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0"/>
      <name val="Arial"/>
      <family val="2"/>
    </font>
    <font>
      <b/>
      <sz val="14"/>
      <color indexed="9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8"/>
      <name val="Calibri"/>
      <family val="2"/>
      <scheme val="minor"/>
    </font>
    <font>
      <b/>
      <sz val="9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3D3D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</fills>
  <borders count="29">
    <border>
      <left/>
      <right/>
      <top/>
      <bottom/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8">
    <xf numFmtId="0" fontId="0" fillId="0" borderId="0"/>
    <xf numFmtId="0" fontId="2" fillId="0" borderId="0"/>
    <xf numFmtId="0" fontId="11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5" fillId="3" borderId="0" applyNumberFormat="0" applyBorder="0" applyAlignment="0" applyProtection="0"/>
    <xf numFmtId="0" fontId="16" fillId="20" borderId="5" applyNumberFormat="0" applyAlignment="0" applyProtection="0"/>
    <xf numFmtId="0" fontId="17" fillId="21" borderId="6" applyNumberFormat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22" fillId="0" borderId="9" applyNumberFormat="0" applyFill="0" applyAlignment="0" applyProtection="0"/>
    <xf numFmtId="0" fontId="22" fillId="0" borderId="0" applyNumberFormat="0" applyFill="0" applyBorder="0" applyAlignment="0" applyProtection="0"/>
    <xf numFmtId="0" fontId="23" fillId="7" borderId="5" applyNumberFormat="0" applyAlignment="0" applyProtection="0"/>
    <xf numFmtId="0" fontId="24" fillId="0" borderId="10" applyNumberFormat="0" applyFill="0" applyAlignment="0" applyProtection="0"/>
    <xf numFmtId="0" fontId="25" fillId="22" borderId="0" applyNumberFormat="0" applyBorder="0" applyAlignment="0" applyProtection="0"/>
    <xf numFmtId="0" fontId="5" fillId="23" borderId="11" applyNumberFormat="0" applyFont="0" applyAlignment="0" applyProtection="0"/>
    <xf numFmtId="0" fontId="26" fillId="20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13" applyNumberFormat="0" applyFill="0" applyAlignment="0" applyProtection="0"/>
    <xf numFmtId="0" fontId="29" fillId="0" borderId="0" applyNumberFormat="0" applyFill="0" applyBorder="0" applyAlignment="0" applyProtection="0"/>
    <xf numFmtId="0" fontId="32" fillId="0" borderId="14" applyNumberFormat="0" applyFill="0" applyAlignment="0" applyProtection="0"/>
    <xf numFmtId="0" fontId="33" fillId="0" borderId="15" applyNumberFormat="0" applyFill="0" applyAlignment="0" applyProtection="0"/>
    <xf numFmtId="0" fontId="34" fillId="0" borderId="16" applyNumberFormat="0" applyFill="0" applyAlignment="0" applyProtection="0"/>
    <xf numFmtId="0" fontId="34" fillId="0" borderId="0" applyNumberFormat="0" applyFill="0" applyBorder="0" applyAlignment="0" applyProtection="0"/>
    <xf numFmtId="0" fontId="35" fillId="24" borderId="0" applyNumberFormat="0" applyBorder="0" applyAlignment="0" applyProtection="0"/>
    <xf numFmtId="0" fontId="36" fillId="25" borderId="0" applyNumberFormat="0" applyBorder="0" applyAlignment="0" applyProtection="0"/>
    <xf numFmtId="0" fontId="37" fillId="26" borderId="0" applyNumberFormat="0" applyBorder="0" applyAlignment="0" applyProtection="0"/>
    <xf numFmtId="0" fontId="38" fillId="27" borderId="17" applyNumberFormat="0" applyAlignment="0" applyProtection="0"/>
    <xf numFmtId="0" fontId="39" fillId="28" borderId="18" applyNumberFormat="0" applyAlignment="0" applyProtection="0"/>
    <xf numFmtId="0" fontId="40" fillId="28" borderId="17" applyNumberFormat="0" applyAlignment="0" applyProtection="0"/>
    <xf numFmtId="0" fontId="41" fillId="0" borderId="19" applyNumberFormat="0" applyFill="0" applyAlignment="0" applyProtection="0"/>
    <xf numFmtId="0" fontId="42" fillId="29" borderId="20" applyNumberFormat="0" applyAlignment="0" applyProtection="0"/>
    <xf numFmtId="0" fontId="43" fillId="0" borderId="0" applyNumberFormat="0" applyFill="0" applyBorder="0" applyAlignment="0" applyProtection="0"/>
    <xf numFmtId="0" fontId="31" fillId="30" borderId="21" applyNumberFormat="0" applyFont="0" applyAlignment="0" applyProtection="0"/>
    <xf numFmtId="0" fontId="44" fillId="0" borderId="0" applyNumberFormat="0" applyFill="0" applyBorder="0" applyAlignment="0" applyProtection="0"/>
    <xf numFmtId="0" fontId="1" fillId="0" borderId="22" applyNumberFormat="0" applyFill="0" applyAlignment="0" applyProtection="0"/>
    <xf numFmtId="0" fontId="45" fillId="31" borderId="0" applyNumberFormat="0" applyBorder="0" applyAlignment="0" applyProtection="0"/>
    <xf numFmtId="0" fontId="31" fillId="32" borderId="0" applyNumberFormat="0" applyBorder="0" applyAlignment="0" applyProtection="0"/>
    <xf numFmtId="0" fontId="31" fillId="33" borderId="0" applyNumberFormat="0" applyBorder="0" applyAlignment="0" applyProtection="0"/>
    <xf numFmtId="0" fontId="45" fillId="34" borderId="0" applyNumberFormat="0" applyBorder="0" applyAlignment="0" applyProtection="0"/>
    <xf numFmtId="0" fontId="45" fillId="35" borderId="0" applyNumberFormat="0" applyBorder="0" applyAlignment="0" applyProtection="0"/>
    <xf numFmtId="0" fontId="31" fillId="36" borderId="0" applyNumberFormat="0" applyBorder="0" applyAlignment="0" applyProtection="0"/>
    <xf numFmtId="0" fontId="31" fillId="37" borderId="0" applyNumberFormat="0" applyBorder="0" applyAlignment="0" applyProtection="0"/>
    <xf numFmtId="0" fontId="45" fillId="38" borderId="0" applyNumberFormat="0" applyBorder="0" applyAlignment="0" applyProtection="0"/>
    <xf numFmtId="0" fontId="45" fillId="39" borderId="0" applyNumberFormat="0" applyBorder="0" applyAlignment="0" applyProtection="0"/>
    <xf numFmtId="0" fontId="31" fillId="40" borderId="0" applyNumberFormat="0" applyBorder="0" applyAlignment="0" applyProtection="0"/>
    <xf numFmtId="0" fontId="31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31" fillId="44" borderId="0" applyNumberFormat="0" applyBorder="0" applyAlignment="0" applyProtection="0"/>
    <xf numFmtId="0" fontId="31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31" fillId="48" borderId="0" applyNumberFormat="0" applyBorder="0" applyAlignment="0" applyProtection="0"/>
    <xf numFmtId="0" fontId="31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31" fillId="52" borderId="0" applyNumberFormat="0" applyBorder="0" applyAlignment="0" applyProtection="0"/>
    <xf numFmtId="0" fontId="31" fillId="53" borderId="0" applyNumberFormat="0" applyBorder="0" applyAlignment="0" applyProtection="0"/>
    <xf numFmtId="0" fontId="45" fillId="54" borderId="0" applyNumberFormat="0" applyBorder="0" applyAlignment="0" applyProtection="0"/>
    <xf numFmtId="0" fontId="46" fillId="0" borderId="0" applyNumberFormat="0" applyFill="0" applyBorder="0" applyAlignment="0" applyProtection="0"/>
    <xf numFmtId="0" fontId="5" fillId="0" borderId="0"/>
    <xf numFmtId="0" fontId="5" fillId="0" borderId="0"/>
    <xf numFmtId="0" fontId="46" fillId="0" borderId="0" applyNumberFormat="0" applyFill="0" applyBorder="0" applyAlignment="0" applyProtection="0"/>
  </cellStyleXfs>
  <cellXfs count="93">
    <xf numFmtId="0" fontId="0" fillId="0" borderId="0" xfId="0"/>
    <xf numFmtId="0" fontId="3" fillId="0" borderId="0" xfId="1" applyFont="1" applyFill="1" applyAlignment="1">
      <alignment horizontal="left"/>
    </xf>
    <xf numFmtId="0" fontId="2" fillId="0" borderId="0" xfId="1" applyFill="1"/>
    <xf numFmtId="0" fontId="9" fillId="0" borderId="0" xfId="1" applyFont="1" applyFill="1" applyAlignment="1">
      <alignment horizontal="left"/>
    </xf>
    <xf numFmtId="0" fontId="10" fillId="0" borderId="0" xfId="1" applyFont="1" applyFill="1"/>
    <xf numFmtId="0" fontId="10" fillId="0" borderId="0" xfId="1" applyFont="1"/>
    <xf numFmtId="0" fontId="9" fillId="0" borderId="0" xfId="1" applyFont="1" applyFill="1" applyAlignment="1">
      <alignment horizontal="center"/>
    </xf>
    <xf numFmtId="0" fontId="10" fillId="0" borderId="0" xfId="1" applyFont="1" applyFill="1" applyAlignment="1">
      <alignment horizontal="center"/>
    </xf>
    <xf numFmtId="0" fontId="10" fillId="0" borderId="0" xfId="1" applyNumberFormat="1" applyFont="1" applyFill="1" applyBorder="1" applyAlignment="1" applyProtection="1">
      <alignment horizontal="center"/>
    </xf>
    <xf numFmtId="0" fontId="10" fillId="0" borderId="0" xfId="1" applyFont="1" applyAlignment="1">
      <alignment horizontal="center"/>
    </xf>
    <xf numFmtId="0" fontId="30" fillId="0" borderId="0" xfId="1" applyFont="1" applyFill="1" applyAlignment="1">
      <alignment horizontal="left"/>
    </xf>
    <xf numFmtId="0" fontId="2" fillId="0" borderId="0" xfId="1" applyFill="1" applyAlignment="1"/>
    <xf numFmtId="0" fontId="2" fillId="0" borderId="0" xfId="1" applyNumberFormat="1" applyFont="1" applyFill="1" applyBorder="1" applyAlignment="1" applyProtection="1"/>
    <xf numFmtId="0" fontId="0" fillId="0" borderId="0" xfId="0" applyNumberFormat="1" applyFont="1" applyFill="1" applyBorder="1" applyAlignment="1" applyProtection="1"/>
    <xf numFmtId="0" fontId="47" fillId="0" borderId="0" xfId="0" applyFont="1" applyAlignment="1"/>
    <xf numFmtId="0" fontId="0" fillId="56" borderId="0" xfId="0" applyFill="1"/>
    <xf numFmtId="0" fontId="4" fillId="56" borderId="3" xfId="0" applyFont="1" applyFill="1" applyBorder="1" applyAlignment="1">
      <alignment horizontal="center"/>
    </xf>
    <xf numFmtId="0" fontId="6" fillId="56" borderId="0" xfId="0" applyFont="1" applyFill="1"/>
    <xf numFmtId="0" fontId="7" fillId="56" borderId="3" xfId="0" applyFont="1" applyFill="1" applyBorder="1" applyAlignment="1">
      <alignment horizontal="center"/>
    </xf>
    <xf numFmtId="9" fontId="4" fillId="56" borderId="3" xfId="0" applyNumberFormat="1" applyFont="1" applyFill="1" applyBorder="1" applyAlignment="1">
      <alignment horizontal="center"/>
    </xf>
    <xf numFmtId="0" fontId="8" fillId="56" borderId="3" xfId="0" applyFont="1" applyFill="1" applyBorder="1" applyAlignment="1">
      <alignment horizontal="center"/>
    </xf>
    <xf numFmtId="0" fontId="5" fillId="0" borderId="0" xfId="86"/>
    <xf numFmtId="0" fontId="10" fillId="0" borderId="0" xfId="86" applyFont="1" applyAlignment="1">
      <alignment horizontal="center"/>
    </xf>
    <xf numFmtId="0" fontId="10" fillId="0" borderId="0" xfId="86" applyFont="1"/>
    <xf numFmtId="0" fontId="49" fillId="0" borderId="0" xfId="0" applyFont="1" applyAlignment="1">
      <alignment horizontal="center"/>
    </xf>
    <xf numFmtId="0" fontId="2" fillId="0" borderId="0" xfId="1"/>
    <xf numFmtId="0" fontId="50" fillId="0" borderId="0" xfId="0" applyFont="1"/>
    <xf numFmtId="0" fontId="2" fillId="57" borderId="0" xfId="1" applyFill="1"/>
    <xf numFmtId="0" fontId="10" fillId="58" borderId="23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52" fillId="55" borderId="4" xfId="0" applyFont="1" applyFill="1" applyBorder="1" applyAlignment="1">
      <alignment horizontal="center" vertical="center"/>
    </xf>
    <xf numFmtId="0" fontId="0" fillId="56" borderId="0" xfId="0" applyFill="1" applyAlignment="1">
      <alignment horizontal="center"/>
    </xf>
    <xf numFmtId="0" fontId="47" fillId="0" borderId="0" xfId="0" applyFont="1"/>
    <xf numFmtId="0" fontId="49" fillId="0" borderId="0" xfId="0" applyFont="1" applyAlignment="1">
      <alignment horizontal="center" vertical="center"/>
    </xf>
    <xf numFmtId="0" fontId="11" fillId="0" borderId="0" xfId="2" applyFill="1"/>
    <xf numFmtId="0" fontId="0" fillId="56" borderId="0" xfId="0" applyFill="1" applyAlignment="1">
      <alignment horizontal="center"/>
    </xf>
    <xf numFmtId="0" fontId="4" fillId="0" borderId="3" xfId="0" applyFont="1" applyFill="1" applyBorder="1" applyAlignment="1"/>
    <xf numFmtId="0" fontId="4" fillId="0" borderId="0" xfId="0" applyFont="1" applyFill="1" applyBorder="1" applyAlignment="1"/>
    <xf numFmtId="0" fontId="5" fillId="56" borderId="0" xfId="0" applyFont="1" applyFill="1" applyAlignment="1"/>
    <xf numFmtId="0" fontId="0" fillId="56" borderId="0" xfId="0" applyFill="1" applyAlignment="1"/>
    <xf numFmtId="0" fontId="30" fillId="0" borderId="0" xfId="86" applyFont="1" applyAlignment="1">
      <alignment horizontal="left"/>
    </xf>
    <xf numFmtId="0" fontId="9" fillId="0" borderId="0" xfId="86" applyFont="1" applyAlignment="1">
      <alignment horizontal="left"/>
    </xf>
    <xf numFmtId="0" fontId="9" fillId="0" borderId="0" xfId="86" applyFont="1" applyAlignment="1">
      <alignment horizontal="center"/>
    </xf>
    <xf numFmtId="0" fontId="48" fillId="0" borderId="0" xfId="86" applyFont="1" applyAlignment="1">
      <alignment horizontal="left"/>
    </xf>
    <xf numFmtId="0" fontId="4" fillId="0" borderId="0" xfId="0" applyFont="1"/>
    <xf numFmtId="0" fontId="4" fillId="0" borderId="3" xfId="0" applyFont="1" applyBorder="1"/>
    <xf numFmtId="0" fontId="10" fillId="0" borderId="0" xfId="0" applyFont="1" applyAlignment="1">
      <alignment horizontal="center"/>
    </xf>
    <xf numFmtId="0" fontId="52" fillId="55" borderId="4" xfId="0" applyFont="1" applyFill="1" applyBorder="1" applyAlignment="1">
      <alignment horizontal="center"/>
    </xf>
    <xf numFmtId="0" fontId="5" fillId="56" borderId="0" xfId="0" applyFont="1" applyFill="1"/>
    <xf numFmtId="0" fontId="10" fillId="0" borderId="0" xfId="0" applyFont="1"/>
    <xf numFmtId="0" fontId="52" fillId="55" borderId="4" xfId="0" applyFont="1" applyFill="1" applyBorder="1" applyAlignment="1">
      <alignment horizontal="left"/>
    </xf>
    <xf numFmtId="0" fontId="12" fillId="0" borderId="0" xfId="2" applyFont="1" applyFill="1"/>
    <xf numFmtId="0" fontId="13" fillId="0" borderId="0" xfId="1" applyFont="1" applyFill="1"/>
    <xf numFmtId="0" fontId="2" fillId="0" borderId="0" xfId="1" applyFill="1" applyAlignment="1">
      <alignment horizontal="center" vertical="center"/>
    </xf>
    <xf numFmtId="0" fontId="10" fillId="0" borderId="24" xfId="85" applyFont="1" applyFill="1" applyBorder="1" applyAlignment="1">
      <alignment horizontal="center" vertical="center" wrapText="1"/>
    </xf>
    <xf numFmtId="0" fontId="10" fillId="0" borderId="0" xfId="1" applyFont="1" applyFill="1" applyAlignment="1">
      <alignment horizontal="center" vertical="center"/>
    </xf>
    <xf numFmtId="0" fontId="10" fillId="0" borderId="25" xfId="85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0" fontId="6" fillId="0" borderId="23" xfId="1" applyFont="1" applyFill="1" applyBorder="1" applyAlignment="1">
      <alignment horizontal="center" vertical="center"/>
    </xf>
    <xf numFmtId="14" fontId="10" fillId="0" borderId="23" xfId="85" applyNumberFormat="1" applyFont="1" applyFill="1" applyBorder="1" applyAlignment="1">
      <alignment horizontal="center" vertical="center"/>
    </xf>
    <xf numFmtId="0" fontId="10" fillId="0" borderId="23" xfId="85" applyFont="1" applyFill="1" applyBorder="1" applyAlignment="1">
      <alignment horizontal="center" vertical="center"/>
    </xf>
    <xf numFmtId="0" fontId="52" fillId="58" borderId="23" xfId="85" applyFont="1" applyFill="1" applyBorder="1" applyAlignment="1">
      <alignment horizontal="center" vertical="center"/>
    </xf>
    <xf numFmtId="0" fontId="53" fillId="0" borderId="0" xfId="0" applyFont="1"/>
    <xf numFmtId="0" fontId="54" fillId="0" borderId="0" xfId="0" applyFont="1"/>
    <xf numFmtId="0" fontId="53" fillId="0" borderId="0" xfId="0" applyNumberFormat="1" applyFont="1" applyFill="1" applyBorder="1" applyAlignment="1" applyProtection="1"/>
    <xf numFmtId="0" fontId="28" fillId="0" borderId="0" xfId="0" applyFont="1"/>
    <xf numFmtId="0" fontId="55" fillId="0" borderId="0" xfId="0" applyFont="1"/>
    <xf numFmtId="0" fontId="2" fillId="0" borderId="0" xfId="1" applyFill="1" applyBorder="1"/>
    <xf numFmtId="0" fontId="2" fillId="57" borderId="0" xfId="1" applyFill="1" applyBorder="1"/>
    <xf numFmtId="0" fontId="2" fillId="0" borderId="23" xfId="1" applyFill="1" applyBorder="1" applyAlignment="1">
      <alignment horizontal="center" vertical="center"/>
    </xf>
    <xf numFmtId="0" fontId="2" fillId="0" borderId="0" xfId="1" applyFont="1" applyFill="1"/>
    <xf numFmtId="0" fontId="2" fillId="0" borderId="0" xfId="0" applyFont="1" applyFill="1"/>
    <xf numFmtId="0" fontId="2" fillId="0" borderId="0" xfId="0" applyFont="1" applyFill="1" applyAlignment="1">
      <alignment horizontal="left"/>
    </xf>
    <xf numFmtId="0" fontId="0" fillId="0" borderId="26" xfId="0" applyFill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0" fillId="0" borderId="28" xfId="0" applyFill="1" applyBorder="1" applyAlignment="1">
      <alignment horizontal="center" vertical="center"/>
    </xf>
    <xf numFmtId="0" fontId="2" fillId="0" borderId="24" xfId="1" applyFill="1" applyBorder="1" applyAlignment="1">
      <alignment horizontal="center" vertical="center"/>
    </xf>
    <xf numFmtId="0" fontId="2" fillId="0" borderId="25" xfId="1" applyFill="1" applyBorder="1" applyAlignment="1">
      <alignment horizontal="center" vertical="center"/>
    </xf>
    <xf numFmtId="0" fontId="10" fillId="0" borderId="24" xfId="85" applyFont="1" applyFill="1" applyBorder="1" applyAlignment="1">
      <alignment horizontal="center" vertical="center" wrapText="1"/>
    </xf>
    <xf numFmtId="0" fontId="10" fillId="0" borderId="25" xfId="85" applyFont="1" applyFill="1" applyBorder="1" applyAlignment="1">
      <alignment horizontal="center" vertical="center" wrapText="1"/>
    </xf>
    <xf numFmtId="0" fontId="2" fillId="59" borderId="26" xfId="1" applyFont="1" applyFill="1" applyBorder="1" applyAlignment="1">
      <alignment horizontal="center" vertical="center"/>
    </xf>
    <xf numFmtId="0" fontId="5" fillId="59" borderId="27" xfId="1" applyFont="1" applyFill="1" applyBorder="1" applyAlignment="1">
      <alignment horizontal="center" vertical="center"/>
    </xf>
    <xf numFmtId="0" fontId="5" fillId="59" borderId="28" xfId="1" applyFont="1" applyFill="1" applyBorder="1" applyAlignment="1">
      <alignment horizontal="center" vertical="center"/>
    </xf>
    <xf numFmtId="0" fontId="2" fillId="60" borderId="26" xfId="1" applyFont="1" applyFill="1" applyBorder="1" applyAlignment="1">
      <alignment horizontal="center" vertical="center"/>
    </xf>
    <xf numFmtId="0" fontId="5" fillId="60" borderId="27" xfId="1" applyFont="1" applyFill="1" applyBorder="1" applyAlignment="1">
      <alignment horizontal="center" vertical="center"/>
    </xf>
    <xf numFmtId="0" fontId="5" fillId="60" borderId="28" xfId="1" applyFont="1" applyFill="1" applyBorder="1" applyAlignment="1">
      <alignment horizontal="center" vertical="center"/>
    </xf>
    <xf numFmtId="0" fontId="0" fillId="56" borderId="0" xfId="0" applyFill="1" applyAlignment="1">
      <alignment horizontal="center"/>
    </xf>
    <xf numFmtId="0" fontId="0" fillId="56" borderId="1" xfId="0" applyFill="1" applyBorder="1" applyAlignment="1">
      <alignment horizontal="center"/>
    </xf>
    <xf numFmtId="0" fontId="4" fillId="56" borderId="2" xfId="0" applyFont="1" applyFill="1" applyBorder="1" applyAlignment="1">
      <alignment horizontal="center"/>
    </xf>
    <xf numFmtId="0" fontId="4" fillId="56" borderId="0" xfId="0" applyFont="1" applyFill="1" applyAlignment="1">
      <alignment horizontal="center"/>
    </xf>
    <xf numFmtId="0" fontId="0" fillId="56" borderId="0" xfId="0" applyFill="1" applyAlignment="1">
      <alignment horizontal="center" vertical="top"/>
    </xf>
    <xf numFmtId="0" fontId="0" fillId="56" borderId="1" xfId="0" applyFill="1" applyBorder="1" applyAlignment="1">
      <alignment horizontal="center" vertical="top"/>
    </xf>
    <xf numFmtId="0" fontId="4" fillId="56" borderId="0" xfId="0" applyFont="1" applyFill="1" applyBorder="1" applyAlignment="1">
      <alignment horizontal="center"/>
    </xf>
  </cellXfs>
  <cellStyles count="88">
    <cellStyle name="20% - Accent1" xfId="61" builtinId="30" customBuiltin="1"/>
    <cellStyle name="20% - Accent1 2" xfId="3" xr:uid="{00000000-0005-0000-0000-000001000000}"/>
    <cellStyle name="20% - Accent2" xfId="65" builtinId="34" customBuiltin="1"/>
    <cellStyle name="20% - Accent2 2" xfId="4" xr:uid="{00000000-0005-0000-0000-000003000000}"/>
    <cellStyle name="20% - Accent3" xfId="69" builtinId="38" customBuiltin="1"/>
    <cellStyle name="20% - Accent3 2" xfId="5" xr:uid="{00000000-0005-0000-0000-000005000000}"/>
    <cellStyle name="20% - Accent4" xfId="73" builtinId="42" customBuiltin="1"/>
    <cellStyle name="20% - Accent4 2" xfId="6" xr:uid="{00000000-0005-0000-0000-000007000000}"/>
    <cellStyle name="20% - Accent5" xfId="77" builtinId="46" customBuiltin="1"/>
    <cellStyle name="20% - Accent5 2" xfId="7" xr:uid="{00000000-0005-0000-0000-000009000000}"/>
    <cellStyle name="20% - Accent6" xfId="81" builtinId="50" customBuiltin="1"/>
    <cellStyle name="20% - Accent6 2" xfId="8" xr:uid="{00000000-0005-0000-0000-00000B000000}"/>
    <cellStyle name="40% - Accent1" xfId="62" builtinId="31" customBuiltin="1"/>
    <cellStyle name="40% - Accent1 2" xfId="9" xr:uid="{00000000-0005-0000-0000-00000D000000}"/>
    <cellStyle name="40% - Accent2" xfId="66" builtinId="35" customBuiltin="1"/>
    <cellStyle name="40% - Accent2 2" xfId="10" xr:uid="{00000000-0005-0000-0000-00000F000000}"/>
    <cellStyle name="40% - Accent3" xfId="70" builtinId="39" customBuiltin="1"/>
    <cellStyle name="40% - Accent3 2" xfId="11" xr:uid="{00000000-0005-0000-0000-000011000000}"/>
    <cellStyle name="40% - Accent4" xfId="74" builtinId="43" customBuiltin="1"/>
    <cellStyle name="40% - Accent4 2" xfId="12" xr:uid="{00000000-0005-0000-0000-000013000000}"/>
    <cellStyle name="40% - Accent5" xfId="78" builtinId="47" customBuiltin="1"/>
    <cellStyle name="40% - Accent5 2" xfId="13" xr:uid="{00000000-0005-0000-0000-000015000000}"/>
    <cellStyle name="40% - Accent6" xfId="82" builtinId="51" customBuiltin="1"/>
    <cellStyle name="40% - Accent6 2" xfId="14" xr:uid="{00000000-0005-0000-0000-000017000000}"/>
    <cellStyle name="60% - Accent1" xfId="63" builtinId="32" customBuiltin="1"/>
    <cellStyle name="60% - Accent1 2" xfId="15" xr:uid="{00000000-0005-0000-0000-000019000000}"/>
    <cellStyle name="60% - Accent2" xfId="67" builtinId="36" customBuiltin="1"/>
    <cellStyle name="60% - Accent2 2" xfId="16" xr:uid="{00000000-0005-0000-0000-00001B000000}"/>
    <cellStyle name="60% - Accent3" xfId="71" builtinId="40" customBuiltin="1"/>
    <cellStyle name="60% - Accent3 2" xfId="17" xr:uid="{00000000-0005-0000-0000-00001D000000}"/>
    <cellStyle name="60% - Accent4" xfId="75" builtinId="44" customBuiltin="1"/>
    <cellStyle name="60% - Accent4 2" xfId="18" xr:uid="{00000000-0005-0000-0000-00001F000000}"/>
    <cellStyle name="60% - Accent5" xfId="79" builtinId="48" customBuiltin="1"/>
    <cellStyle name="60% - Accent5 2" xfId="19" xr:uid="{00000000-0005-0000-0000-000021000000}"/>
    <cellStyle name="60% - Accent6" xfId="83" builtinId="52" customBuiltin="1"/>
    <cellStyle name="60% - Accent6 2" xfId="20" xr:uid="{00000000-0005-0000-0000-000023000000}"/>
    <cellStyle name="Accent1" xfId="60" builtinId="29" customBuiltin="1"/>
    <cellStyle name="Accent1 2" xfId="21" xr:uid="{00000000-0005-0000-0000-000025000000}"/>
    <cellStyle name="Accent2" xfId="64" builtinId="33" customBuiltin="1"/>
    <cellStyle name="Accent2 2" xfId="22" xr:uid="{00000000-0005-0000-0000-000027000000}"/>
    <cellStyle name="Accent3" xfId="68" builtinId="37" customBuiltin="1"/>
    <cellStyle name="Accent3 2" xfId="23" xr:uid="{00000000-0005-0000-0000-000029000000}"/>
    <cellStyle name="Accent4" xfId="72" builtinId="41" customBuiltin="1"/>
    <cellStyle name="Accent4 2" xfId="24" xr:uid="{00000000-0005-0000-0000-00002B000000}"/>
    <cellStyle name="Accent5" xfId="76" builtinId="45" customBuiltin="1"/>
    <cellStyle name="Accent5 2" xfId="25" xr:uid="{00000000-0005-0000-0000-00002D000000}"/>
    <cellStyle name="Accent6" xfId="80" builtinId="49" customBuiltin="1"/>
    <cellStyle name="Accent6 2" xfId="26" xr:uid="{00000000-0005-0000-0000-00002F000000}"/>
    <cellStyle name="Bad" xfId="49" builtinId="27" customBuiltin="1"/>
    <cellStyle name="Bad 2" xfId="27" xr:uid="{00000000-0005-0000-0000-000031000000}"/>
    <cellStyle name="Calculation" xfId="53" builtinId="22" customBuiltin="1"/>
    <cellStyle name="Calculation 2" xfId="28" xr:uid="{00000000-0005-0000-0000-000033000000}"/>
    <cellStyle name="Check Cell" xfId="55" builtinId="23" customBuiltin="1"/>
    <cellStyle name="Check Cell 2" xfId="29" xr:uid="{00000000-0005-0000-0000-000035000000}"/>
    <cellStyle name="Explanatory Text" xfId="58" builtinId="53" customBuiltin="1"/>
    <cellStyle name="Explanatory Text 2" xfId="30" xr:uid="{00000000-0005-0000-0000-000037000000}"/>
    <cellStyle name="Good" xfId="48" builtinId="26" customBuiltin="1"/>
    <cellStyle name="Good 2" xfId="31" xr:uid="{00000000-0005-0000-0000-000039000000}"/>
    <cellStyle name="Heading 1" xfId="44" builtinId="16" customBuiltin="1"/>
    <cellStyle name="Heading 1 2" xfId="32" xr:uid="{00000000-0005-0000-0000-00003B000000}"/>
    <cellStyle name="Heading 2" xfId="45" builtinId="17" customBuiltin="1"/>
    <cellStyle name="Heading 2 2" xfId="33" xr:uid="{00000000-0005-0000-0000-00003D000000}"/>
    <cellStyle name="Heading 3" xfId="46" builtinId="18" customBuiltin="1"/>
    <cellStyle name="Heading 3 2" xfId="34" xr:uid="{00000000-0005-0000-0000-00003F000000}"/>
    <cellStyle name="Heading 4" xfId="47" builtinId="19" customBuiltin="1"/>
    <cellStyle name="Heading 4 2" xfId="35" xr:uid="{00000000-0005-0000-0000-000041000000}"/>
    <cellStyle name="Input" xfId="51" builtinId="20" customBuiltin="1"/>
    <cellStyle name="Input 2" xfId="36" xr:uid="{00000000-0005-0000-0000-000043000000}"/>
    <cellStyle name="Linked Cell" xfId="54" builtinId="24" customBuiltin="1"/>
    <cellStyle name="Linked Cell 2" xfId="37" xr:uid="{00000000-0005-0000-0000-000045000000}"/>
    <cellStyle name="Neutral" xfId="50" builtinId="28" customBuiltin="1"/>
    <cellStyle name="Neutral 2" xfId="38" xr:uid="{00000000-0005-0000-0000-000047000000}"/>
    <cellStyle name="Normal" xfId="0" builtinId="0"/>
    <cellStyle name="Normal 2" xfId="1" xr:uid="{00000000-0005-0000-0000-000049000000}"/>
    <cellStyle name="Normal 2 2" xfId="86" xr:uid="{00000000-0005-0000-0000-00004A000000}"/>
    <cellStyle name="Normal 3" xfId="85" xr:uid="{00000000-0005-0000-0000-00004B000000}"/>
    <cellStyle name="Normal_130510 - ATC Greenford Road 12489003" xfId="2" xr:uid="{00000000-0005-0000-0000-00004C000000}"/>
    <cellStyle name="Note" xfId="57" builtinId="10" customBuiltin="1"/>
    <cellStyle name="Note 2" xfId="39" xr:uid="{00000000-0005-0000-0000-00004E000000}"/>
    <cellStyle name="Output" xfId="52" builtinId="21" customBuiltin="1"/>
    <cellStyle name="Output 2" xfId="40" xr:uid="{00000000-0005-0000-0000-000050000000}"/>
    <cellStyle name="Title" xfId="87" builtinId="15" customBuiltin="1"/>
    <cellStyle name="Title 2" xfId="41" xr:uid="{00000000-0005-0000-0000-000051000000}"/>
    <cellStyle name="Title 3" xfId="84" xr:uid="{00000000-0005-0000-0000-000052000000}"/>
    <cellStyle name="Total" xfId="59" builtinId="25" customBuiltin="1"/>
    <cellStyle name="Total 2" xfId="42" xr:uid="{00000000-0005-0000-0000-000054000000}"/>
    <cellStyle name="Warning Text" xfId="56" builtinId="11" customBuiltin="1"/>
    <cellStyle name="Warning Text 2" xfId="43" xr:uid="{00000000-0005-0000-0000-00005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Total Vehicles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'Plan '!$D$33:$F$33</c:f>
              <c:strCache>
                <c:ptCount val="1"/>
                <c:pt idx="0">
                  <c:v>North Bound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'Plan '!$B$36:$B$42</c:f>
              <c:strCache>
                <c:ptCount val="7"/>
                <c:pt idx="0">
                  <c:v>Tuesday</c:v>
                </c:pt>
                <c:pt idx="1">
                  <c:v>Wednesday</c:v>
                </c:pt>
                <c:pt idx="2">
                  <c:v>Thursday</c:v>
                </c:pt>
                <c:pt idx="3">
                  <c:v>Friday</c:v>
                </c:pt>
                <c:pt idx="4">
                  <c:v>Saturday</c:v>
                </c:pt>
                <c:pt idx="5">
                  <c:v>Sunday</c:v>
                </c:pt>
                <c:pt idx="6">
                  <c:v>Monday</c:v>
                </c:pt>
              </c:strCache>
            </c:strRef>
          </c:cat>
          <c:val>
            <c:numRef>
              <c:f>'Plan '!$D$36:$D$42</c:f>
              <c:numCache>
                <c:formatCode>General</c:formatCode>
                <c:ptCount val="7"/>
                <c:pt idx="0">
                  <c:v>5812</c:v>
                </c:pt>
                <c:pt idx="1">
                  <c:v>5898</c:v>
                </c:pt>
                <c:pt idx="2">
                  <c:v>5988</c:v>
                </c:pt>
                <c:pt idx="3">
                  <c:v>6263</c:v>
                </c:pt>
                <c:pt idx="4">
                  <c:v>5811</c:v>
                </c:pt>
                <c:pt idx="5">
                  <c:v>4947</c:v>
                </c:pt>
                <c:pt idx="6">
                  <c:v>5412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83-406F-9AD7-50ACBD4352A0}"/>
            </c:ext>
          </c:extLst>
        </c:ser>
        <c:ser>
          <c:idx val="1"/>
          <c:order val="1"/>
          <c:tx>
            <c:strRef>
              <c:f>'Plan '!$G$33:$I$33</c:f>
              <c:strCache>
                <c:ptCount val="1"/>
                <c:pt idx="0">
                  <c:v>South Bound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'Plan '!$G$36:$G$42</c:f>
              <c:numCache>
                <c:formatCode>General</c:formatCode>
                <c:ptCount val="7"/>
                <c:pt idx="0">
                  <c:v>6713</c:v>
                </c:pt>
                <c:pt idx="1">
                  <c:v>7101</c:v>
                </c:pt>
                <c:pt idx="2">
                  <c:v>7162</c:v>
                </c:pt>
                <c:pt idx="3">
                  <c:v>7028</c:v>
                </c:pt>
                <c:pt idx="4">
                  <c:v>6647</c:v>
                </c:pt>
                <c:pt idx="5">
                  <c:v>5777</c:v>
                </c:pt>
                <c:pt idx="6">
                  <c:v>6370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83-406F-9AD7-50ACBD4352A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20816688"/>
        <c:axId val="820813448"/>
      </c:barChart>
      <c:catAx>
        <c:axId val="82081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0813448"/>
        <c:crosses val="autoZero"/>
        <c:auto val="1"/>
        <c:lblAlgn val="ctr"/>
        <c:lblOffset val="100"/>
        <c:noMultiLvlLbl val="0"/>
      </c:catAx>
      <c:valAx>
        <c:axId val="820813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081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Vehicle totals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'SB 220921'!$G$10:$T$10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14</c:v>
                </c:pt>
                <c:pt idx="13">
                  <c:v>15</c:v>
                </c:pt>
              </c:numCache>
            </c:numRef>
          </c:cat>
          <c:val>
            <c:numRef>
              <c:f>'SB 220921'!$G$41:$T$41</c:f>
              <c:numCache>
                <c:formatCode>General</c:formatCode>
                <c:ptCount val="14"/>
                <c:pt idx="0">
                  <c:v>6165</c:v>
                </c:pt>
                <c:pt idx="1">
                  <c:v>60</c:v>
                </c:pt>
                <c:pt idx="2">
                  <c:v>453</c:v>
                </c:pt>
                <c:pt idx="3">
                  <c:v>30</c:v>
                </c:pt>
                <c:pt idx="4">
                  <c:v>25</c:v>
                </c:pt>
                <c:pt idx="5">
                  <c:v>11</c:v>
                </c:pt>
                <c:pt idx="6">
                  <c:v>7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210</c:v>
                </c:pt>
                <c:pt idx="13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16-4669-A595-E8170C0D22B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39671168"/>
        <c:axId val="739671528"/>
      </c:barChart>
      <c:catAx>
        <c:axId val="739671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Vehicle class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9671528"/>
        <c:crosses val="autoZero"/>
        <c:auto val="1"/>
        <c:lblAlgn val="ctr"/>
        <c:lblOffset val="100"/>
        <c:noMultiLvlLbl val="0"/>
      </c:catAx>
      <c:valAx>
        <c:axId val="739671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9671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Vehicle totals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'SB 230921'!$G$10:$T$10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14</c:v>
                </c:pt>
                <c:pt idx="13">
                  <c:v>15</c:v>
                </c:pt>
              </c:numCache>
            </c:numRef>
          </c:cat>
          <c:val>
            <c:numRef>
              <c:f>'SB 230921'!$G$41:$T$41</c:f>
              <c:numCache>
                <c:formatCode>General</c:formatCode>
                <c:ptCount val="14"/>
                <c:pt idx="0">
                  <c:v>6181</c:v>
                </c:pt>
                <c:pt idx="1">
                  <c:v>63</c:v>
                </c:pt>
                <c:pt idx="2">
                  <c:v>505</c:v>
                </c:pt>
                <c:pt idx="3">
                  <c:v>13</c:v>
                </c:pt>
                <c:pt idx="4">
                  <c:v>23</c:v>
                </c:pt>
                <c:pt idx="5">
                  <c:v>10</c:v>
                </c:pt>
                <c:pt idx="6">
                  <c:v>8</c:v>
                </c:pt>
                <c:pt idx="7">
                  <c:v>4</c:v>
                </c:pt>
                <c:pt idx="8">
                  <c:v>4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213</c:v>
                </c:pt>
                <c:pt idx="13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C2-4D7A-A980-565688A0AC0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39671168"/>
        <c:axId val="739671528"/>
      </c:barChart>
      <c:catAx>
        <c:axId val="739671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Vehicle class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9671528"/>
        <c:crosses val="autoZero"/>
        <c:auto val="1"/>
        <c:lblAlgn val="ctr"/>
        <c:lblOffset val="100"/>
        <c:noMultiLvlLbl val="0"/>
      </c:catAx>
      <c:valAx>
        <c:axId val="739671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9671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Vehicle totals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'SB 240921'!$G$10:$T$10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14</c:v>
                </c:pt>
                <c:pt idx="13">
                  <c:v>15</c:v>
                </c:pt>
              </c:numCache>
            </c:numRef>
          </c:cat>
          <c:val>
            <c:numRef>
              <c:f>'SB 240921'!$G$41:$T$41</c:f>
              <c:numCache>
                <c:formatCode>General</c:formatCode>
                <c:ptCount val="14"/>
                <c:pt idx="0">
                  <c:v>6121</c:v>
                </c:pt>
                <c:pt idx="1">
                  <c:v>71</c:v>
                </c:pt>
                <c:pt idx="2">
                  <c:v>442</c:v>
                </c:pt>
                <c:pt idx="3">
                  <c:v>22</c:v>
                </c:pt>
                <c:pt idx="4">
                  <c:v>9</c:v>
                </c:pt>
                <c:pt idx="5">
                  <c:v>11</c:v>
                </c:pt>
                <c:pt idx="6">
                  <c:v>6</c:v>
                </c:pt>
                <c:pt idx="7">
                  <c:v>5</c:v>
                </c:pt>
                <c:pt idx="8">
                  <c:v>9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232</c:v>
                </c:pt>
                <c:pt idx="13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7-4165-9A63-B7A7F67A32A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39671168"/>
        <c:axId val="739671528"/>
      </c:barChart>
      <c:catAx>
        <c:axId val="739671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Vehicle class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9671528"/>
        <c:crosses val="autoZero"/>
        <c:auto val="1"/>
        <c:lblAlgn val="ctr"/>
        <c:lblOffset val="100"/>
        <c:noMultiLvlLbl val="0"/>
      </c:catAx>
      <c:valAx>
        <c:axId val="739671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9671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Vehicle totals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'SB 250921'!$G$10:$T$10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14</c:v>
                </c:pt>
                <c:pt idx="13">
                  <c:v>15</c:v>
                </c:pt>
              </c:numCache>
            </c:numRef>
          </c:cat>
          <c:val>
            <c:numRef>
              <c:f>'SB 250921'!$G$41:$T$41</c:f>
              <c:numCache>
                <c:formatCode>General</c:formatCode>
                <c:ptCount val="14"/>
                <c:pt idx="0">
                  <c:v>5908</c:v>
                </c:pt>
                <c:pt idx="1">
                  <c:v>61</c:v>
                </c:pt>
                <c:pt idx="2">
                  <c:v>304</c:v>
                </c:pt>
                <c:pt idx="3">
                  <c:v>17</c:v>
                </c:pt>
                <c:pt idx="4">
                  <c:v>10</c:v>
                </c:pt>
                <c:pt idx="5">
                  <c:v>4</c:v>
                </c:pt>
                <c:pt idx="6">
                  <c:v>2</c:v>
                </c:pt>
                <c:pt idx="7">
                  <c:v>0</c:v>
                </c:pt>
                <c:pt idx="8">
                  <c:v>7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240</c:v>
                </c:pt>
                <c:pt idx="13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07-47CA-A272-18B505BC0D2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39671168"/>
        <c:axId val="739671528"/>
      </c:barChart>
      <c:catAx>
        <c:axId val="739671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Vehicle class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9671528"/>
        <c:crosses val="autoZero"/>
        <c:auto val="1"/>
        <c:lblAlgn val="ctr"/>
        <c:lblOffset val="100"/>
        <c:noMultiLvlLbl val="0"/>
      </c:catAx>
      <c:valAx>
        <c:axId val="739671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9671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Vehicle totals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'SB 260921'!$G$10:$T$10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14</c:v>
                </c:pt>
                <c:pt idx="13">
                  <c:v>15</c:v>
                </c:pt>
              </c:numCache>
            </c:numRef>
          </c:cat>
          <c:val>
            <c:numRef>
              <c:f>'SB 260921'!$G$41:$T$41</c:f>
              <c:numCache>
                <c:formatCode>General</c:formatCode>
                <c:ptCount val="14"/>
                <c:pt idx="0">
                  <c:v>5174</c:v>
                </c:pt>
                <c:pt idx="1">
                  <c:v>48</c:v>
                </c:pt>
                <c:pt idx="2">
                  <c:v>186</c:v>
                </c:pt>
                <c:pt idx="3">
                  <c:v>8</c:v>
                </c:pt>
                <c:pt idx="4">
                  <c:v>10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223</c:v>
                </c:pt>
                <c:pt idx="13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C2-4C53-9A1D-B81D0C705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39671168"/>
        <c:axId val="739671528"/>
      </c:barChart>
      <c:catAx>
        <c:axId val="739671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Vehicle class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9671528"/>
        <c:crosses val="autoZero"/>
        <c:auto val="1"/>
        <c:lblAlgn val="ctr"/>
        <c:lblOffset val="100"/>
        <c:noMultiLvlLbl val="0"/>
      </c:catAx>
      <c:valAx>
        <c:axId val="739671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9671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Vehicle totals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'SB 270921'!$G$10:$T$10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14</c:v>
                </c:pt>
                <c:pt idx="13">
                  <c:v>15</c:v>
                </c:pt>
              </c:numCache>
            </c:numRef>
          </c:cat>
          <c:val>
            <c:numRef>
              <c:f>'SB 270921'!$G$41:$T$41</c:f>
              <c:numCache>
                <c:formatCode>General</c:formatCode>
                <c:ptCount val="14"/>
                <c:pt idx="0">
                  <c:v>5429</c:v>
                </c:pt>
                <c:pt idx="1">
                  <c:v>48</c:v>
                </c:pt>
                <c:pt idx="2">
                  <c:v>524</c:v>
                </c:pt>
                <c:pt idx="3">
                  <c:v>14</c:v>
                </c:pt>
                <c:pt idx="4">
                  <c:v>21</c:v>
                </c:pt>
                <c:pt idx="5">
                  <c:v>6</c:v>
                </c:pt>
                <c:pt idx="6">
                  <c:v>5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219</c:v>
                </c:pt>
                <c:pt idx="13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F4-4BA7-A901-978FC37F0E2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39671168"/>
        <c:axId val="739671528"/>
      </c:barChart>
      <c:catAx>
        <c:axId val="739671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Vehicle class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9671528"/>
        <c:crosses val="autoZero"/>
        <c:auto val="1"/>
        <c:lblAlgn val="ctr"/>
        <c:lblOffset val="100"/>
        <c:noMultiLvlLbl val="0"/>
      </c:catAx>
      <c:valAx>
        <c:axId val="739671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9671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Vehicle totals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'NB 210921'!$G$10:$T$10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14</c:v>
                </c:pt>
                <c:pt idx="13">
                  <c:v>15</c:v>
                </c:pt>
              </c:numCache>
            </c:numRef>
          </c:cat>
          <c:val>
            <c:numRef>
              <c:f>'NB 210921'!$G$41:$T$41</c:f>
              <c:numCache>
                <c:formatCode>General</c:formatCode>
                <c:ptCount val="14"/>
                <c:pt idx="0">
                  <c:v>4953</c:v>
                </c:pt>
                <c:pt idx="1">
                  <c:v>54</c:v>
                </c:pt>
                <c:pt idx="2">
                  <c:v>376</c:v>
                </c:pt>
                <c:pt idx="3">
                  <c:v>6</c:v>
                </c:pt>
                <c:pt idx="4">
                  <c:v>18</c:v>
                </c:pt>
                <c:pt idx="5">
                  <c:v>7</c:v>
                </c:pt>
                <c:pt idx="6">
                  <c:v>5</c:v>
                </c:pt>
                <c:pt idx="7">
                  <c:v>6</c:v>
                </c:pt>
                <c:pt idx="8">
                  <c:v>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211</c:v>
                </c:pt>
                <c:pt idx="13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FF-4DBA-9859-8BECBC8ED2D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39671168"/>
        <c:axId val="739671528"/>
      </c:barChart>
      <c:catAx>
        <c:axId val="739671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Vehicle class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9671528"/>
        <c:crosses val="autoZero"/>
        <c:auto val="1"/>
        <c:lblAlgn val="ctr"/>
        <c:lblOffset val="100"/>
        <c:noMultiLvlLbl val="0"/>
      </c:catAx>
      <c:valAx>
        <c:axId val="739671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9671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Vehicle totals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'NB 220921'!$G$10:$T$10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14</c:v>
                </c:pt>
                <c:pt idx="13">
                  <c:v>15</c:v>
                </c:pt>
              </c:numCache>
            </c:numRef>
          </c:cat>
          <c:val>
            <c:numRef>
              <c:f>'NB 220921'!$G$41:$T$41</c:f>
              <c:numCache>
                <c:formatCode>General</c:formatCode>
                <c:ptCount val="14"/>
                <c:pt idx="0">
                  <c:v>5081</c:v>
                </c:pt>
                <c:pt idx="1">
                  <c:v>46</c:v>
                </c:pt>
                <c:pt idx="2">
                  <c:v>369</c:v>
                </c:pt>
                <c:pt idx="3">
                  <c:v>16</c:v>
                </c:pt>
                <c:pt idx="4">
                  <c:v>19</c:v>
                </c:pt>
                <c:pt idx="5">
                  <c:v>9</c:v>
                </c:pt>
                <c:pt idx="6">
                  <c:v>8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202</c:v>
                </c:pt>
                <c:pt idx="13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E0-4451-8310-A23507DD588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39671168"/>
        <c:axId val="739671528"/>
      </c:barChart>
      <c:catAx>
        <c:axId val="739671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Vehicle class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9671528"/>
        <c:crosses val="autoZero"/>
        <c:auto val="1"/>
        <c:lblAlgn val="ctr"/>
        <c:lblOffset val="100"/>
        <c:noMultiLvlLbl val="0"/>
      </c:catAx>
      <c:valAx>
        <c:axId val="739671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9671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Vehicle totals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'NB 230921'!$G$10:$T$10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14</c:v>
                </c:pt>
                <c:pt idx="13">
                  <c:v>15</c:v>
                </c:pt>
              </c:numCache>
            </c:numRef>
          </c:cat>
          <c:val>
            <c:numRef>
              <c:f>'NB 230921'!$G$41:$T$41</c:f>
              <c:numCache>
                <c:formatCode>General</c:formatCode>
                <c:ptCount val="14"/>
                <c:pt idx="0">
                  <c:v>5101</c:v>
                </c:pt>
                <c:pt idx="1">
                  <c:v>64</c:v>
                </c:pt>
                <c:pt idx="2">
                  <c:v>412</c:v>
                </c:pt>
                <c:pt idx="3">
                  <c:v>18</c:v>
                </c:pt>
                <c:pt idx="4">
                  <c:v>19</c:v>
                </c:pt>
                <c:pt idx="5">
                  <c:v>14</c:v>
                </c:pt>
                <c:pt idx="6">
                  <c:v>10</c:v>
                </c:pt>
                <c:pt idx="7">
                  <c:v>2</c:v>
                </c:pt>
                <c:pt idx="8">
                  <c:v>8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202</c:v>
                </c:pt>
                <c:pt idx="13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DC-4A37-BE31-B9BB1CE4A02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39671168"/>
        <c:axId val="739671528"/>
      </c:barChart>
      <c:catAx>
        <c:axId val="739671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Vehicle class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9671528"/>
        <c:crosses val="autoZero"/>
        <c:auto val="1"/>
        <c:lblAlgn val="ctr"/>
        <c:lblOffset val="100"/>
        <c:noMultiLvlLbl val="0"/>
      </c:catAx>
      <c:valAx>
        <c:axId val="739671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9671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Vehicle totals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'NB 240921'!$G$10:$T$10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14</c:v>
                </c:pt>
                <c:pt idx="13">
                  <c:v>15</c:v>
                </c:pt>
              </c:numCache>
            </c:numRef>
          </c:cat>
          <c:val>
            <c:numRef>
              <c:f>'NB 240921'!$G$41:$T$41</c:f>
              <c:numCache>
                <c:formatCode>General</c:formatCode>
                <c:ptCount val="14"/>
                <c:pt idx="0">
                  <c:v>5355</c:v>
                </c:pt>
                <c:pt idx="1">
                  <c:v>74</c:v>
                </c:pt>
                <c:pt idx="2">
                  <c:v>409</c:v>
                </c:pt>
                <c:pt idx="3">
                  <c:v>33</c:v>
                </c:pt>
                <c:pt idx="4">
                  <c:v>32</c:v>
                </c:pt>
                <c:pt idx="5">
                  <c:v>12</c:v>
                </c:pt>
                <c:pt idx="6">
                  <c:v>10</c:v>
                </c:pt>
                <c:pt idx="7">
                  <c:v>1</c:v>
                </c:pt>
                <c:pt idx="8">
                  <c:v>10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222</c:v>
                </c:pt>
                <c:pt idx="13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4B-4A19-ACB6-14DD6EFB658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39671168"/>
        <c:axId val="739671528"/>
      </c:barChart>
      <c:catAx>
        <c:axId val="739671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Vehicle class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9671528"/>
        <c:crosses val="autoZero"/>
        <c:auto val="1"/>
        <c:lblAlgn val="ctr"/>
        <c:lblOffset val="100"/>
        <c:noMultiLvlLbl val="0"/>
      </c:catAx>
      <c:valAx>
        <c:axId val="739671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9671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Vehicle totals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'NB 250921'!$G$10:$T$10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14</c:v>
                </c:pt>
                <c:pt idx="13">
                  <c:v>15</c:v>
                </c:pt>
              </c:numCache>
            </c:numRef>
          </c:cat>
          <c:val>
            <c:numRef>
              <c:f>'NB 250921'!$G$41:$T$41</c:f>
              <c:numCache>
                <c:formatCode>General</c:formatCode>
                <c:ptCount val="14"/>
                <c:pt idx="0">
                  <c:v>5131</c:v>
                </c:pt>
                <c:pt idx="1">
                  <c:v>74</c:v>
                </c:pt>
                <c:pt idx="2">
                  <c:v>230</c:v>
                </c:pt>
                <c:pt idx="3">
                  <c:v>11</c:v>
                </c:pt>
                <c:pt idx="4">
                  <c:v>26</c:v>
                </c:pt>
                <c:pt idx="5">
                  <c:v>3</c:v>
                </c:pt>
                <c:pt idx="6">
                  <c:v>7</c:v>
                </c:pt>
                <c:pt idx="7">
                  <c:v>1</c:v>
                </c:pt>
                <c:pt idx="8">
                  <c:v>12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220</c:v>
                </c:pt>
                <c:pt idx="13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31-4EAE-99E0-241BA511CC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39671168"/>
        <c:axId val="739671528"/>
      </c:barChart>
      <c:catAx>
        <c:axId val="739671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Vehicle class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9671528"/>
        <c:crosses val="autoZero"/>
        <c:auto val="1"/>
        <c:lblAlgn val="ctr"/>
        <c:lblOffset val="100"/>
        <c:noMultiLvlLbl val="0"/>
      </c:catAx>
      <c:valAx>
        <c:axId val="739671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9671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Vehicle totals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'NB 260921'!$G$10:$T$10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14</c:v>
                </c:pt>
                <c:pt idx="13">
                  <c:v>15</c:v>
                </c:pt>
              </c:numCache>
            </c:numRef>
          </c:cat>
          <c:val>
            <c:numRef>
              <c:f>'NB 260921'!$G$41:$T$41</c:f>
              <c:numCache>
                <c:formatCode>General</c:formatCode>
                <c:ptCount val="14"/>
                <c:pt idx="0">
                  <c:v>4305</c:v>
                </c:pt>
                <c:pt idx="1">
                  <c:v>58</c:v>
                </c:pt>
                <c:pt idx="2">
                  <c:v>189</c:v>
                </c:pt>
                <c:pt idx="3">
                  <c:v>7</c:v>
                </c:pt>
                <c:pt idx="4">
                  <c:v>17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10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234</c:v>
                </c:pt>
                <c:pt idx="13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8F-4B39-AA48-2161A36AA29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39671168"/>
        <c:axId val="739671528"/>
      </c:barChart>
      <c:catAx>
        <c:axId val="739671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Vehicle class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9671528"/>
        <c:crosses val="autoZero"/>
        <c:auto val="1"/>
        <c:lblAlgn val="ctr"/>
        <c:lblOffset val="100"/>
        <c:noMultiLvlLbl val="0"/>
      </c:catAx>
      <c:valAx>
        <c:axId val="739671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9671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Vehicle totals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'NB 270921'!$G$10:$T$10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14</c:v>
                </c:pt>
                <c:pt idx="13">
                  <c:v>15</c:v>
                </c:pt>
              </c:numCache>
            </c:numRef>
          </c:cat>
          <c:val>
            <c:numRef>
              <c:f>'NB 270921'!$G$41:$T$41</c:f>
              <c:numCache>
                <c:formatCode>General</c:formatCode>
                <c:ptCount val="14"/>
                <c:pt idx="0">
                  <c:v>4569</c:v>
                </c:pt>
                <c:pt idx="1">
                  <c:v>54</c:v>
                </c:pt>
                <c:pt idx="2">
                  <c:v>419</c:v>
                </c:pt>
                <c:pt idx="3">
                  <c:v>20</c:v>
                </c:pt>
                <c:pt idx="4">
                  <c:v>35</c:v>
                </c:pt>
                <c:pt idx="5">
                  <c:v>9</c:v>
                </c:pt>
                <c:pt idx="6">
                  <c:v>9</c:v>
                </c:pt>
                <c:pt idx="7">
                  <c:v>2</c:v>
                </c:pt>
                <c:pt idx="8">
                  <c:v>5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178</c:v>
                </c:pt>
                <c:pt idx="13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5E-4549-ABF8-9FF174C1CB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39671168"/>
        <c:axId val="739671528"/>
      </c:barChart>
      <c:catAx>
        <c:axId val="739671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Vehicle class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9671528"/>
        <c:crosses val="autoZero"/>
        <c:auto val="1"/>
        <c:lblAlgn val="ctr"/>
        <c:lblOffset val="100"/>
        <c:noMultiLvlLbl val="0"/>
      </c:catAx>
      <c:valAx>
        <c:axId val="739671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9671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Vehicle totals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'SB 210921'!$G$10:$T$10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14</c:v>
                </c:pt>
                <c:pt idx="13">
                  <c:v>15</c:v>
                </c:pt>
              </c:numCache>
            </c:numRef>
          </c:cat>
          <c:val>
            <c:numRef>
              <c:f>'SB 210921'!$G$41:$T$41</c:f>
              <c:numCache>
                <c:formatCode>General</c:formatCode>
                <c:ptCount val="14"/>
                <c:pt idx="0">
                  <c:v>5716</c:v>
                </c:pt>
                <c:pt idx="1">
                  <c:v>51</c:v>
                </c:pt>
                <c:pt idx="2">
                  <c:v>503</c:v>
                </c:pt>
                <c:pt idx="3">
                  <c:v>26</c:v>
                </c:pt>
                <c:pt idx="4">
                  <c:v>23</c:v>
                </c:pt>
                <c:pt idx="5">
                  <c:v>8</c:v>
                </c:pt>
                <c:pt idx="6">
                  <c:v>9</c:v>
                </c:pt>
                <c:pt idx="7">
                  <c:v>0</c:v>
                </c:pt>
                <c:pt idx="8">
                  <c:v>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218</c:v>
                </c:pt>
                <c:pt idx="13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34-4492-BB09-E16817F27E1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39671168"/>
        <c:axId val="739671528"/>
      </c:barChart>
      <c:catAx>
        <c:axId val="739671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Vehicle class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9671528"/>
        <c:crosses val="autoZero"/>
        <c:auto val="1"/>
        <c:lblAlgn val="ctr"/>
        <c:lblOffset val="100"/>
        <c:noMultiLvlLbl val="0"/>
      </c:catAx>
      <c:valAx>
        <c:axId val="739671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9671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170331</xdr:colOff>
      <xdr:row>11</xdr:row>
      <xdr:rowOff>125504</xdr:rowOff>
    </xdr:from>
    <xdr:to>
      <xdr:col>9</xdr:col>
      <xdr:colOff>484095</xdr:colOff>
      <xdr:row>29</xdr:row>
      <xdr:rowOff>53787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54688D5-3B41-4247-9C5D-E816FF0D9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76919" y="2142563"/>
          <a:ext cx="2823882" cy="300317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40342</xdr:colOff>
      <xdr:row>11</xdr:row>
      <xdr:rowOff>152400</xdr:rowOff>
    </xdr:from>
    <xdr:to>
      <xdr:col>5</xdr:col>
      <xdr:colOff>121023</xdr:colOff>
      <xdr:row>29</xdr:row>
      <xdr:rowOff>35859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AEFD81-7D86-422C-BE87-A1F608DF7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342" y="2281518"/>
          <a:ext cx="3375210" cy="274095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81432</xdr:colOff>
      <xdr:row>25</xdr:row>
      <xdr:rowOff>104836</xdr:rowOff>
    </xdr:from>
    <xdr:to>
      <xdr:col>1</xdr:col>
      <xdr:colOff>50905</xdr:colOff>
      <xdr:row>29</xdr:row>
      <xdr:rowOff>1537</xdr:rowOff>
    </xdr:to>
    <xdr:pic>
      <xdr:nvPicPr>
        <xdr:cNvPr id="17" name="Picture 16" descr="https://s-media-cache-ak0.pinimg.com/564x/19/f8/88/19f8883b4ad3967288f9e0d7b74554ee.jpg">
          <a:extLst>
            <a:ext uri="{FF2B5EF4-FFF2-40B4-BE49-F238E27FC236}">
              <a16:creationId xmlns:a16="http://schemas.microsoft.com/office/drawing/2014/main" id="{BEFEC6E1-FB82-4894-8D35-04630955D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32" y="4463924"/>
          <a:ext cx="574591" cy="524231"/>
        </a:xfrm>
        <a:prstGeom prst="rect">
          <a:avLst/>
        </a:prstGeom>
        <a:noFill/>
        <a:ln w="952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23511</xdr:colOff>
      <xdr:row>14</xdr:row>
      <xdr:rowOff>35913</xdr:rowOff>
    </xdr:from>
    <xdr:to>
      <xdr:col>2</xdr:col>
      <xdr:colOff>91287</xdr:colOff>
      <xdr:row>15</xdr:row>
      <xdr:rowOff>87772</xdr:rowOff>
    </xdr:to>
    <xdr:cxnSp macro="">
      <xdr:nvCxnSpPr>
        <xdr:cNvPr id="18" name="Straight Arrow Connector 17">
          <a:extLst>
            <a:ext uri="{FF2B5EF4-FFF2-40B4-BE49-F238E27FC236}">
              <a16:creationId xmlns:a16="http://schemas.microsoft.com/office/drawing/2014/main" id="{23543FCF-A74A-4B10-A3A1-567B9B32886C}"/>
            </a:ext>
          </a:extLst>
        </xdr:cNvPr>
        <xdr:cNvCxnSpPr/>
      </xdr:nvCxnSpPr>
      <xdr:spPr>
        <a:xfrm flipH="1">
          <a:off x="1240852" y="2656450"/>
          <a:ext cx="67776" cy="214481"/>
        </a:xfrm>
        <a:prstGeom prst="straightConnector1">
          <a:avLst/>
        </a:prstGeom>
        <a:ln w="15875">
          <a:solidFill>
            <a:schemeClr val="accent2">
              <a:lumMod val="60000"/>
              <a:lumOff val="40000"/>
            </a:schemeClr>
          </a:solidFill>
          <a:tailEnd type="triangle"/>
        </a:ln>
        <a:effectLst>
          <a:outerShdw dist="12700" dir="2700000" algn="tl" rotWithShape="0">
            <a:prstClr val="black"/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529683</xdr:colOff>
      <xdr:row>16</xdr:row>
      <xdr:rowOff>92326</xdr:rowOff>
    </xdr:from>
    <xdr:to>
      <xdr:col>1</xdr:col>
      <xdr:colOff>599747</xdr:colOff>
      <xdr:row>17</xdr:row>
      <xdr:rowOff>102220</xdr:rowOff>
    </xdr:to>
    <xdr:cxnSp macro="">
      <xdr:nvCxnSpPr>
        <xdr:cNvPr id="20" name="Straight Arrow Connector 19">
          <a:extLst>
            <a:ext uri="{FF2B5EF4-FFF2-40B4-BE49-F238E27FC236}">
              <a16:creationId xmlns:a16="http://schemas.microsoft.com/office/drawing/2014/main" id="{503E189E-C72E-4319-8C45-3CF762283B87}"/>
            </a:ext>
          </a:extLst>
        </xdr:cNvPr>
        <xdr:cNvCxnSpPr/>
      </xdr:nvCxnSpPr>
      <xdr:spPr>
        <a:xfrm flipV="1">
          <a:off x="1138354" y="3038106"/>
          <a:ext cx="70064" cy="200394"/>
        </a:xfrm>
        <a:prstGeom prst="straightConnector1">
          <a:avLst/>
        </a:prstGeom>
        <a:ln w="15875">
          <a:solidFill>
            <a:schemeClr val="accent1"/>
          </a:solidFill>
          <a:tailEnd type="triangle"/>
        </a:ln>
        <a:effectLst>
          <a:outerShdw dist="12700" dir="2700000" algn="tl" rotWithShape="0">
            <a:prstClr val="black"/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88313</xdr:colOff>
      <xdr:row>13</xdr:row>
      <xdr:rowOff>123697</xdr:rowOff>
    </xdr:from>
    <xdr:to>
      <xdr:col>2</xdr:col>
      <xdr:colOff>243191</xdr:colOff>
      <xdr:row>14</xdr:row>
      <xdr:rowOff>106363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796455F8-6CB2-44AA-BE78-230E34029F43}"/>
            </a:ext>
          </a:extLst>
        </xdr:cNvPr>
        <xdr:cNvSpPr txBox="1"/>
      </xdr:nvSpPr>
      <xdr:spPr>
        <a:xfrm>
          <a:off x="1305654" y="2581612"/>
          <a:ext cx="154878" cy="14528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800" b="1"/>
            <a:t>2</a:t>
          </a:r>
        </a:p>
      </xdr:txBody>
    </xdr:sp>
    <xdr:clientData/>
  </xdr:twoCellAnchor>
  <xdr:twoCellAnchor>
    <xdr:from>
      <xdr:col>1</xdr:col>
      <xdr:colOff>443390</xdr:colOff>
      <xdr:row>17</xdr:row>
      <xdr:rowOff>103905</xdr:rowOff>
    </xdr:from>
    <xdr:to>
      <xdr:col>1</xdr:col>
      <xdr:colOff>580995</xdr:colOff>
      <xdr:row>18</xdr:row>
      <xdr:rowOff>106774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68E5A6A9-0405-4E3D-9523-FFCF875FFBBE}"/>
            </a:ext>
          </a:extLst>
        </xdr:cNvPr>
        <xdr:cNvSpPr txBox="1"/>
      </xdr:nvSpPr>
      <xdr:spPr>
        <a:xfrm>
          <a:off x="1052061" y="3240185"/>
          <a:ext cx="137605" cy="16549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800" b="1"/>
            <a:t>1</a:t>
          </a:r>
        </a:p>
      </xdr:txBody>
    </xdr:sp>
    <xdr:clientData/>
  </xdr:twoCellAnchor>
  <xdr:twoCellAnchor>
    <xdr:from>
      <xdr:col>1</xdr:col>
      <xdr:colOff>486899</xdr:colOff>
      <xdr:row>15</xdr:row>
      <xdr:rowOff>140129</xdr:rowOff>
    </xdr:from>
    <xdr:to>
      <xdr:col>2</xdr:col>
      <xdr:colOff>107576</xdr:colOff>
      <xdr:row>16</xdr:row>
      <xdr:rowOff>44823</xdr:rowOff>
    </xdr:to>
    <xdr:cxnSp macro="">
      <xdr:nvCxnSpPr>
        <xdr:cNvPr id="28" name="Straight Connector 27">
          <a:extLst>
            <a:ext uri="{FF2B5EF4-FFF2-40B4-BE49-F238E27FC236}">
              <a16:creationId xmlns:a16="http://schemas.microsoft.com/office/drawing/2014/main" id="{FB204ED8-274C-4F41-B61F-B04B9EA208A0}"/>
            </a:ext>
          </a:extLst>
        </xdr:cNvPr>
        <xdr:cNvCxnSpPr/>
      </xdr:nvCxnSpPr>
      <xdr:spPr>
        <a:xfrm>
          <a:off x="1114428" y="2838505"/>
          <a:ext cx="248207" cy="75024"/>
        </a:xfrm>
        <a:prstGeom prst="line">
          <a:avLst/>
        </a:prstGeom>
        <a:ln w="57150" cmpd="dbl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320339</xdr:colOff>
      <xdr:row>22</xdr:row>
      <xdr:rowOff>56720</xdr:rowOff>
    </xdr:from>
    <xdr:to>
      <xdr:col>6</xdr:col>
      <xdr:colOff>589709</xdr:colOff>
      <xdr:row>25</xdr:row>
      <xdr:rowOff>11347</xdr:rowOff>
    </xdr:to>
    <xdr:cxnSp macro="">
      <xdr:nvCxnSpPr>
        <xdr:cNvPr id="29" name="Straight Arrow Connector 28">
          <a:extLst>
            <a:ext uri="{FF2B5EF4-FFF2-40B4-BE49-F238E27FC236}">
              <a16:creationId xmlns:a16="http://schemas.microsoft.com/office/drawing/2014/main" id="{B2DAA526-1977-433E-BECE-199322759140}"/>
            </a:ext>
          </a:extLst>
        </xdr:cNvPr>
        <xdr:cNvCxnSpPr/>
      </xdr:nvCxnSpPr>
      <xdr:spPr>
        <a:xfrm flipH="1" flipV="1">
          <a:off x="4354457" y="3956367"/>
          <a:ext cx="269370" cy="465615"/>
        </a:xfrm>
        <a:prstGeom prst="straightConnector1">
          <a:avLst/>
        </a:prstGeom>
        <a:ln w="25400">
          <a:solidFill>
            <a:schemeClr val="accent1"/>
          </a:solidFill>
          <a:tailEnd type="triangle"/>
        </a:ln>
        <a:effectLst>
          <a:outerShdw dist="12700" dir="2700000" algn="tl" rotWithShape="0">
            <a:prstClr val="black"/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562318</xdr:colOff>
      <xdr:row>25</xdr:row>
      <xdr:rowOff>11422</xdr:rowOff>
    </xdr:from>
    <xdr:to>
      <xdr:col>7</xdr:col>
      <xdr:colOff>73324</xdr:colOff>
      <xdr:row>25</xdr:row>
      <xdr:rowOff>159292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4209452B-6432-4337-B2C2-5466394D30FA}"/>
            </a:ext>
          </a:extLst>
        </xdr:cNvPr>
        <xdr:cNvSpPr txBox="1"/>
      </xdr:nvSpPr>
      <xdr:spPr>
        <a:xfrm>
          <a:off x="4469891" y="4448678"/>
          <a:ext cx="119677" cy="14787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800" b="1"/>
            <a:t>1</a:t>
          </a:r>
        </a:p>
      </xdr:txBody>
    </xdr:sp>
    <xdr:clientData/>
  </xdr:twoCellAnchor>
  <xdr:twoCellAnchor>
    <xdr:from>
      <xdr:col>7</xdr:col>
      <xdr:colOff>274824</xdr:colOff>
      <xdr:row>21</xdr:row>
      <xdr:rowOff>8825</xdr:rowOff>
    </xdr:from>
    <xdr:to>
      <xdr:col>7</xdr:col>
      <xdr:colOff>623676</xdr:colOff>
      <xdr:row>21</xdr:row>
      <xdr:rowOff>163094</xdr:rowOff>
    </xdr:to>
    <xdr:cxnSp macro="">
      <xdr:nvCxnSpPr>
        <xdr:cNvPr id="31" name="Straight Arrow Connector 30">
          <a:extLst>
            <a:ext uri="{FF2B5EF4-FFF2-40B4-BE49-F238E27FC236}">
              <a16:creationId xmlns:a16="http://schemas.microsoft.com/office/drawing/2014/main" id="{EFF1C397-9A5F-4E40-A707-D0E258DB8841}"/>
            </a:ext>
          </a:extLst>
        </xdr:cNvPr>
        <xdr:cNvCxnSpPr/>
      </xdr:nvCxnSpPr>
      <xdr:spPr>
        <a:xfrm>
          <a:off x="4936471" y="3738143"/>
          <a:ext cx="348852" cy="154269"/>
        </a:xfrm>
        <a:prstGeom prst="straightConnector1">
          <a:avLst/>
        </a:prstGeom>
        <a:ln w="25400">
          <a:solidFill>
            <a:schemeClr val="accent2">
              <a:lumMod val="60000"/>
              <a:lumOff val="40000"/>
            </a:schemeClr>
          </a:solidFill>
          <a:tailEnd type="triangle"/>
        </a:ln>
        <a:effectLst>
          <a:outerShdw dist="12700" dir="2700000" algn="tl" rotWithShape="0">
            <a:prstClr val="black"/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164948</xdr:colOff>
      <xdr:row>20</xdr:row>
      <xdr:rowOff>46200</xdr:rowOff>
    </xdr:from>
    <xdr:to>
      <xdr:col>7</xdr:col>
      <xdr:colOff>320201</xdr:colOff>
      <xdr:row>21</xdr:row>
      <xdr:rowOff>30297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897DCD57-1429-4374-927B-5B35B7E7A8A9}"/>
            </a:ext>
          </a:extLst>
        </xdr:cNvPr>
        <xdr:cNvSpPr txBox="1"/>
      </xdr:nvSpPr>
      <xdr:spPr>
        <a:xfrm>
          <a:off x="4681192" y="3670346"/>
          <a:ext cx="155253" cy="1467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800" b="1"/>
            <a:t>2</a:t>
          </a:r>
        </a:p>
      </xdr:txBody>
    </xdr:sp>
    <xdr:clientData/>
  </xdr:twoCellAnchor>
  <xdr:twoCellAnchor>
    <xdr:from>
      <xdr:col>0</xdr:col>
      <xdr:colOff>56029</xdr:colOff>
      <xdr:row>43</xdr:row>
      <xdr:rowOff>79562</xdr:rowOff>
    </xdr:from>
    <xdr:to>
      <xdr:col>9</xdr:col>
      <xdr:colOff>571500</xdr:colOff>
      <xdr:row>60</xdr:row>
      <xdr:rowOff>155762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916C7A55-9472-4F01-80F0-48C3B896D42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207309</xdr:colOff>
      <xdr:row>8</xdr:row>
      <xdr:rowOff>1119</xdr:rowOff>
    </xdr:from>
    <xdr:to>
      <xdr:col>30</xdr:col>
      <xdr:colOff>350956</xdr:colOff>
      <xdr:row>40</xdr:row>
      <xdr:rowOff>145675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8F7EB3F-2353-4656-8069-F1858E014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207309</xdr:colOff>
      <xdr:row>8</xdr:row>
      <xdr:rowOff>1119</xdr:rowOff>
    </xdr:from>
    <xdr:to>
      <xdr:col>30</xdr:col>
      <xdr:colOff>350956</xdr:colOff>
      <xdr:row>40</xdr:row>
      <xdr:rowOff>145675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1AD371-35CA-40FF-AA4D-16483F727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207309</xdr:colOff>
      <xdr:row>8</xdr:row>
      <xdr:rowOff>1119</xdr:rowOff>
    </xdr:from>
    <xdr:to>
      <xdr:col>30</xdr:col>
      <xdr:colOff>350956</xdr:colOff>
      <xdr:row>40</xdr:row>
      <xdr:rowOff>145675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32CC65E-95DF-4A17-B60E-E52EAA261E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207309</xdr:colOff>
      <xdr:row>8</xdr:row>
      <xdr:rowOff>1119</xdr:rowOff>
    </xdr:from>
    <xdr:to>
      <xdr:col>30</xdr:col>
      <xdr:colOff>350956</xdr:colOff>
      <xdr:row>40</xdr:row>
      <xdr:rowOff>145675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DAEB5F-D9D9-4040-A168-724FF9030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207309</xdr:colOff>
      <xdr:row>8</xdr:row>
      <xdr:rowOff>1119</xdr:rowOff>
    </xdr:from>
    <xdr:to>
      <xdr:col>30</xdr:col>
      <xdr:colOff>350956</xdr:colOff>
      <xdr:row>40</xdr:row>
      <xdr:rowOff>145675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6819D6-2723-4DE0-8656-CFE94F8BF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207309</xdr:colOff>
      <xdr:row>8</xdr:row>
      <xdr:rowOff>1119</xdr:rowOff>
    </xdr:from>
    <xdr:to>
      <xdr:col>30</xdr:col>
      <xdr:colOff>347383</xdr:colOff>
      <xdr:row>40</xdr:row>
      <xdr:rowOff>145675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F9C4C45-6517-4714-95FA-5182A4B9A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89647</xdr:colOff>
      <xdr:row>1</xdr:row>
      <xdr:rowOff>44824</xdr:rowOff>
    </xdr:from>
    <xdr:to>
      <xdr:col>26</xdr:col>
      <xdr:colOff>242302</xdr:colOff>
      <xdr:row>36</xdr:row>
      <xdr:rowOff>49179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B1BA58-8A98-425B-B804-8EBDA3408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47" y="201706"/>
          <a:ext cx="15885714" cy="54952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207309</xdr:colOff>
      <xdr:row>8</xdr:row>
      <xdr:rowOff>1119</xdr:rowOff>
    </xdr:from>
    <xdr:to>
      <xdr:col>30</xdr:col>
      <xdr:colOff>347383</xdr:colOff>
      <xdr:row>40</xdr:row>
      <xdr:rowOff>145675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D10C20-9AEB-408F-AAE1-BBC4A3608B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207309</xdr:colOff>
      <xdr:row>8</xdr:row>
      <xdr:rowOff>1119</xdr:rowOff>
    </xdr:from>
    <xdr:to>
      <xdr:col>30</xdr:col>
      <xdr:colOff>347382</xdr:colOff>
      <xdr:row>40</xdr:row>
      <xdr:rowOff>145675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01635E8-BFF9-40FB-A7D6-22916C9015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207309</xdr:colOff>
      <xdr:row>8</xdr:row>
      <xdr:rowOff>1119</xdr:rowOff>
    </xdr:from>
    <xdr:to>
      <xdr:col>30</xdr:col>
      <xdr:colOff>350956</xdr:colOff>
      <xdr:row>40</xdr:row>
      <xdr:rowOff>145675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6FE9156-2B9C-4F09-AB7A-D981BF30F1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207309</xdr:colOff>
      <xdr:row>8</xdr:row>
      <xdr:rowOff>1119</xdr:rowOff>
    </xdr:from>
    <xdr:to>
      <xdr:col>30</xdr:col>
      <xdr:colOff>350956</xdr:colOff>
      <xdr:row>40</xdr:row>
      <xdr:rowOff>145675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EDA4B5-79AB-49C8-BCBF-6F650682E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207309</xdr:colOff>
      <xdr:row>8</xdr:row>
      <xdr:rowOff>1119</xdr:rowOff>
    </xdr:from>
    <xdr:to>
      <xdr:col>30</xdr:col>
      <xdr:colOff>350956</xdr:colOff>
      <xdr:row>40</xdr:row>
      <xdr:rowOff>145675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573C9E2-45B6-460C-A017-A1CD77BA5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207309</xdr:colOff>
      <xdr:row>8</xdr:row>
      <xdr:rowOff>1119</xdr:rowOff>
    </xdr:from>
    <xdr:to>
      <xdr:col>30</xdr:col>
      <xdr:colOff>350956</xdr:colOff>
      <xdr:row>40</xdr:row>
      <xdr:rowOff>145675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849AD6-A977-4C56-8797-22C8E343D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207309</xdr:colOff>
      <xdr:row>8</xdr:row>
      <xdr:rowOff>1119</xdr:rowOff>
    </xdr:from>
    <xdr:to>
      <xdr:col>30</xdr:col>
      <xdr:colOff>350956</xdr:colOff>
      <xdr:row>40</xdr:row>
      <xdr:rowOff>145675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9A7DBA4-75D1-42FD-96DF-0C2A47BFA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207309</xdr:colOff>
      <xdr:row>8</xdr:row>
      <xdr:rowOff>1119</xdr:rowOff>
    </xdr:from>
    <xdr:to>
      <xdr:col>30</xdr:col>
      <xdr:colOff>350956</xdr:colOff>
      <xdr:row>40</xdr:row>
      <xdr:rowOff>145675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DB5540B-8719-44DA-8857-5BA6605238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2AD8E-1D1B-40AB-9328-23E984DCE8DB}">
  <sheetPr>
    <pageSetUpPr fitToPage="1"/>
  </sheetPr>
  <dimension ref="A1:N48"/>
  <sheetViews>
    <sheetView showGridLines="0" tabSelected="1" view="pageBreakPreview" zoomScale="85" zoomScaleNormal="100" zoomScaleSheetLayoutView="85" workbookViewId="0">
      <selection activeCell="T39" sqref="T39"/>
    </sheetView>
  </sheetViews>
  <sheetFormatPr defaultColWidth="9.140625" defaultRowHeight="12.75" x14ac:dyDescent="0.2"/>
  <cols>
    <col min="1" max="2" width="9.140625" style="25"/>
    <col min="3" max="3" width="12.28515625" style="25" customWidth="1"/>
    <col min="4" max="4" width="9.85546875" style="25" bestFit="1" customWidth="1"/>
    <col min="5" max="16384" width="9.140625" style="25"/>
  </cols>
  <sheetData>
    <row r="1" spans="1:12" ht="18" x14ac:dyDescent="0.25">
      <c r="A1" s="51" t="s">
        <v>62</v>
      </c>
      <c r="B1" s="34"/>
      <c r="C1" s="34"/>
      <c r="D1" s="34"/>
      <c r="E1" s="34"/>
      <c r="F1" s="34"/>
      <c r="G1" s="34"/>
      <c r="H1" s="2"/>
      <c r="I1" s="2"/>
      <c r="J1" s="2"/>
      <c r="K1" s="27"/>
      <c r="L1" s="27"/>
    </row>
    <row r="2" spans="1:12" ht="15" x14ac:dyDescent="0.25">
      <c r="A2" s="34"/>
      <c r="B2" s="34"/>
      <c r="C2" s="34"/>
      <c r="D2" s="34"/>
      <c r="E2" s="34"/>
      <c r="F2" s="34"/>
      <c r="G2" s="34"/>
      <c r="H2" s="2"/>
      <c r="I2" s="2"/>
      <c r="J2" s="2"/>
      <c r="K2" s="27"/>
      <c r="L2" s="27"/>
    </row>
    <row r="3" spans="1:12" ht="15" x14ac:dyDescent="0.25">
      <c r="A3" s="34" t="s">
        <v>126</v>
      </c>
      <c r="B3" s="34"/>
      <c r="C3" s="72" t="s">
        <v>133</v>
      </c>
      <c r="D3" s="34"/>
      <c r="E3" s="34"/>
      <c r="F3" s="34"/>
      <c r="G3" s="34"/>
      <c r="H3" s="2"/>
      <c r="I3" s="2"/>
      <c r="J3" s="2"/>
      <c r="K3" s="27"/>
      <c r="L3" s="27"/>
    </row>
    <row r="4" spans="1:12" ht="15" x14ac:dyDescent="0.25">
      <c r="A4" s="34"/>
      <c r="B4" s="34"/>
      <c r="C4" s="52"/>
      <c r="D4" s="34"/>
      <c r="E4" s="34"/>
      <c r="F4" s="34"/>
      <c r="G4" s="34"/>
      <c r="H4" s="2"/>
      <c r="I4" s="2"/>
      <c r="J4" s="2"/>
      <c r="K4" s="27"/>
      <c r="L4" s="27"/>
    </row>
    <row r="5" spans="1:12" ht="15" x14ac:dyDescent="0.25">
      <c r="A5" s="34" t="s">
        <v>63</v>
      </c>
      <c r="B5" s="34"/>
      <c r="C5" s="70" t="s">
        <v>130</v>
      </c>
      <c r="D5" s="2"/>
      <c r="E5" s="2"/>
      <c r="F5" s="2"/>
      <c r="G5" s="34"/>
      <c r="H5" s="2"/>
      <c r="I5" s="2"/>
      <c r="J5" s="2"/>
      <c r="K5" s="27"/>
      <c r="L5" s="27"/>
    </row>
    <row r="6" spans="1:12" ht="15" x14ac:dyDescent="0.25">
      <c r="A6" s="34"/>
      <c r="B6" s="34"/>
      <c r="C6" s="34"/>
      <c r="D6" s="34"/>
      <c r="E6" s="34"/>
      <c r="F6" s="34"/>
      <c r="G6" s="34"/>
      <c r="H6" s="2"/>
      <c r="I6" s="2"/>
      <c r="J6" s="2"/>
      <c r="K6" s="27"/>
      <c r="L6" s="27"/>
    </row>
    <row r="7" spans="1:12" ht="15" x14ac:dyDescent="0.25">
      <c r="A7" s="34" t="s">
        <v>64</v>
      </c>
      <c r="B7" s="34"/>
      <c r="C7" s="71" t="s">
        <v>143</v>
      </c>
      <c r="D7" s="34"/>
      <c r="E7" s="34"/>
      <c r="F7" s="34"/>
      <c r="G7" s="34"/>
      <c r="H7" s="2"/>
      <c r="I7" s="2"/>
      <c r="J7" s="2"/>
      <c r="K7" s="27"/>
      <c r="L7" s="27"/>
    </row>
    <row r="8" spans="1:12" ht="15" x14ac:dyDescent="0.25">
      <c r="A8" s="34"/>
      <c r="B8" s="34"/>
      <c r="C8" s="34"/>
      <c r="D8" s="34"/>
      <c r="E8" s="34"/>
      <c r="F8" s="34"/>
      <c r="G8" s="34"/>
      <c r="H8" s="2"/>
      <c r="I8" s="2"/>
      <c r="J8" s="2"/>
      <c r="K8" s="27"/>
      <c r="L8" s="27"/>
    </row>
    <row r="9" spans="1:12" ht="15" x14ac:dyDescent="0.25">
      <c r="A9" s="34" t="s">
        <v>65</v>
      </c>
      <c r="B9" s="34"/>
      <c r="C9" s="71" t="s">
        <v>131</v>
      </c>
      <c r="D9" s="34"/>
      <c r="E9" s="34"/>
      <c r="F9" s="34"/>
      <c r="G9" s="34"/>
      <c r="H9" s="2"/>
      <c r="I9" s="2"/>
      <c r="J9" s="2"/>
      <c r="K9" s="27"/>
      <c r="L9" s="27"/>
    </row>
    <row r="10" spans="1:12" ht="15" x14ac:dyDescent="0.25">
      <c r="A10" s="34"/>
      <c r="B10" s="34"/>
      <c r="C10" s="34"/>
      <c r="D10" s="34"/>
      <c r="E10" s="34"/>
      <c r="F10" s="34"/>
      <c r="G10" s="34"/>
      <c r="H10" s="2"/>
      <c r="I10" s="2"/>
      <c r="J10" s="2"/>
      <c r="K10" s="27"/>
      <c r="L10" s="27"/>
    </row>
    <row r="11" spans="1:12" ht="15" x14ac:dyDescent="0.25">
      <c r="A11" s="34" t="s">
        <v>66</v>
      </c>
      <c r="B11" s="34"/>
      <c r="C11" s="71" t="s">
        <v>132</v>
      </c>
      <c r="D11" s="34"/>
      <c r="E11" s="34"/>
      <c r="F11" s="34"/>
      <c r="G11" s="34"/>
      <c r="H11" s="2"/>
      <c r="I11" s="2"/>
      <c r="J11" s="2"/>
      <c r="K11" s="27"/>
      <c r="L11" s="27"/>
    </row>
    <row r="12" spans="1:12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7"/>
      <c r="L12" s="27"/>
    </row>
    <row r="13" spans="1:12" x14ac:dyDescent="0.2">
      <c r="A13" s="67"/>
      <c r="B13" s="67"/>
      <c r="C13" s="67"/>
      <c r="D13" s="67"/>
      <c r="E13" s="67"/>
      <c r="F13" s="67"/>
      <c r="G13" s="67"/>
      <c r="H13" s="67"/>
      <c r="I13" s="67"/>
      <c r="J13" s="67"/>
      <c r="K13" s="68"/>
      <c r="L13" s="27"/>
    </row>
    <row r="14" spans="1:12" x14ac:dyDescent="0.2">
      <c r="A14" s="67"/>
      <c r="B14" s="67"/>
      <c r="C14" s="67"/>
      <c r="D14" s="67"/>
      <c r="E14" s="67"/>
      <c r="F14" s="67"/>
      <c r="G14" s="67"/>
      <c r="H14" s="67"/>
      <c r="I14" s="67"/>
      <c r="J14" s="67"/>
      <c r="K14" s="68"/>
      <c r="L14" s="27"/>
    </row>
    <row r="15" spans="1:12" x14ac:dyDescent="0.2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8"/>
      <c r="L15" s="27"/>
    </row>
    <row r="16" spans="1:12" x14ac:dyDescent="0.2">
      <c r="A16" s="67"/>
      <c r="B16" s="67"/>
      <c r="C16" s="67"/>
      <c r="D16" s="67"/>
      <c r="E16" s="67"/>
      <c r="F16" s="67"/>
      <c r="G16" s="67"/>
      <c r="H16" s="67"/>
      <c r="I16" s="67"/>
      <c r="J16" s="67"/>
      <c r="K16" s="68"/>
      <c r="L16" s="27"/>
    </row>
    <row r="17" spans="1:14" ht="15" x14ac:dyDescent="0.25">
      <c r="A17" s="67"/>
      <c r="B17" s="67"/>
      <c r="C17" s="67"/>
      <c r="D17" s="67"/>
      <c r="E17" s="67"/>
      <c r="F17" s="67"/>
      <c r="G17" s="67"/>
      <c r="H17" s="67"/>
      <c r="I17" s="67"/>
      <c r="J17" s="67"/>
      <c r="K17" s="68"/>
      <c r="L17" s="27"/>
      <c r="N17"/>
    </row>
    <row r="18" spans="1:14" x14ac:dyDescent="0.2">
      <c r="A18" s="67"/>
      <c r="B18" s="67"/>
      <c r="C18" s="67"/>
      <c r="D18" s="67"/>
      <c r="E18" s="67"/>
      <c r="F18" s="67"/>
      <c r="G18" s="67"/>
      <c r="H18" s="67"/>
      <c r="I18" s="67"/>
      <c r="J18" s="67"/>
      <c r="K18" s="68"/>
      <c r="L18" s="27"/>
    </row>
    <row r="19" spans="1:14" x14ac:dyDescent="0.2">
      <c r="A19" s="67"/>
      <c r="B19" s="67"/>
      <c r="C19" s="67"/>
      <c r="D19" s="67"/>
      <c r="E19" s="67"/>
      <c r="F19" s="67"/>
      <c r="G19" s="67"/>
      <c r="H19" s="67"/>
      <c r="I19" s="67"/>
      <c r="J19" s="67"/>
      <c r="K19" s="68"/>
      <c r="L19" s="27"/>
    </row>
    <row r="20" spans="1:14" x14ac:dyDescent="0.2">
      <c r="A20" s="67"/>
      <c r="B20" s="67"/>
      <c r="C20" s="67"/>
      <c r="D20" s="67"/>
      <c r="E20" s="67"/>
      <c r="F20" s="67"/>
      <c r="G20" s="67"/>
      <c r="H20" s="67"/>
      <c r="I20" s="67"/>
      <c r="J20" s="67"/>
      <c r="K20" s="68"/>
      <c r="L20" s="27"/>
    </row>
    <row r="21" spans="1:14" x14ac:dyDescent="0.2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8"/>
      <c r="L21" s="27"/>
    </row>
    <row r="22" spans="1:14" x14ac:dyDescent="0.2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8"/>
      <c r="L22" s="27"/>
    </row>
    <row r="23" spans="1:14" x14ac:dyDescent="0.2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8"/>
      <c r="L23" s="27"/>
    </row>
    <row r="24" spans="1:14" x14ac:dyDescent="0.2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8"/>
      <c r="L24" s="27"/>
    </row>
    <row r="25" spans="1:14" x14ac:dyDescent="0.2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8"/>
      <c r="L25" s="27"/>
    </row>
    <row r="26" spans="1:14" x14ac:dyDescent="0.2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8"/>
      <c r="L26" s="27"/>
    </row>
    <row r="27" spans="1:14" x14ac:dyDescent="0.2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8"/>
      <c r="L27" s="27"/>
    </row>
    <row r="28" spans="1:14" x14ac:dyDescent="0.2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8"/>
      <c r="L28" s="27"/>
    </row>
    <row r="29" spans="1:14" x14ac:dyDescent="0.2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8"/>
      <c r="L29" s="27"/>
    </row>
    <row r="30" spans="1:14" x14ac:dyDescent="0.2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8"/>
      <c r="L30" s="27"/>
    </row>
    <row r="31" spans="1:14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7"/>
      <c r="L31" s="27"/>
    </row>
    <row r="32" spans="1:14" customFormat="1" ht="15" x14ac:dyDescent="0.25">
      <c r="A32" s="53"/>
      <c r="B32" s="53"/>
      <c r="C32" s="53"/>
      <c r="D32" s="73" t="s">
        <v>99</v>
      </c>
      <c r="E32" s="74"/>
      <c r="F32" s="75"/>
      <c r="G32" s="73" t="s">
        <v>100</v>
      </c>
      <c r="H32" s="74"/>
      <c r="I32" s="75"/>
      <c r="J32" s="2"/>
    </row>
    <row r="33" spans="1:12" x14ac:dyDescent="0.2">
      <c r="A33" s="53"/>
      <c r="B33" s="53"/>
      <c r="C33" s="69" t="s">
        <v>91</v>
      </c>
      <c r="D33" s="80" t="s">
        <v>134</v>
      </c>
      <c r="E33" s="81"/>
      <c r="F33" s="82"/>
      <c r="G33" s="83" t="s">
        <v>135</v>
      </c>
      <c r="H33" s="84"/>
      <c r="I33" s="85"/>
      <c r="J33" s="2"/>
      <c r="K33" s="27"/>
    </row>
    <row r="34" spans="1:12" ht="15" customHeight="1" x14ac:dyDescent="0.2">
      <c r="A34" s="53"/>
      <c r="B34" s="53"/>
      <c r="C34" s="76"/>
      <c r="D34" s="78" t="s">
        <v>92</v>
      </c>
      <c r="E34" s="54" t="s">
        <v>18</v>
      </c>
      <c r="F34" s="78" t="s">
        <v>93</v>
      </c>
      <c r="G34" s="78" t="s">
        <v>92</v>
      </c>
      <c r="H34" s="54" t="s">
        <v>18</v>
      </c>
      <c r="I34" s="78" t="s">
        <v>93</v>
      </c>
      <c r="J34" s="2"/>
      <c r="K34" s="27"/>
    </row>
    <row r="35" spans="1:12" x14ac:dyDescent="0.2">
      <c r="A35" s="53"/>
      <c r="B35" s="55"/>
      <c r="C35" s="77"/>
      <c r="D35" s="79"/>
      <c r="E35" s="56" t="s">
        <v>31</v>
      </c>
      <c r="F35" s="79"/>
      <c r="G35" s="79"/>
      <c r="H35" s="56" t="s">
        <v>31</v>
      </c>
      <c r="I35" s="79"/>
      <c r="J35" s="2"/>
      <c r="K35" s="27"/>
    </row>
    <row r="36" spans="1:12" ht="15.95" customHeight="1" x14ac:dyDescent="0.2">
      <c r="A36" s="57" t="s">
        <v>101</v>
      </c>
      <c r="B36" s="58" t="s">
        <v>111</v>
      </c>
      <c r="C36" s="59">
        <v>44460</v>
      </c>
      <c r="D36" s="60">
        <f>'NB 210921'!B76</f>
        <v>5812</v>
      </c>
      <c r="E36" s="60">
        <f>'NB 210921'!AD76</f>
        <v>14.7</v>
      </c>
      <c r="F36" s="60">
        <f>'NB 210921'!AC76</f>
        <v>18.2</v>
      </c>
      <c r="G36" s="60">
        <f>'SB 210921'!B76</f>
        <v>6713</v>
      </c>
      <c r="H36" s="60">
        <f>'SB 210921'!AD76</f>
        <v>15.7</v>
      </c>
      <c r="I36" s="60">
        <f>'SB 210921'!AC76</f>
        <v>19.100000000000001</v>
      </c>
      <c r="J36" s="2"/>
      <c r="K36" s="27"/>
    </row>
    <row r="37" spans="1:12" ht="15.95" customHeight="1" x14ac:dyDescent="0.2">
      <c r="A37" s="57" t="s">
        <v>102</v>
      </c>
      <c r="B37" s="58" t="s">
        <v>94</v>
      </c>
      <c r="C37" s="59">
        <v>44461</v>
      </c>
      <c r="D37" s="60">
        <f>'NB 220921'!B76</f>
        <v>5898</v>
      </c>
      <c r="E37" s="60">
        <f>'NB 220921'!AD76</f>
        <v>14.3</v>
      </c>
      <c r="F37" s="60">
        <f>'NB 220921'!AC76</f>
        <v>17.600000000000001</v>
      </c>
      <c r="G37" s="60">
        <f>'SB 220921'!B76</f>
        <v>7101</v>
      </c>
      <c r="H37" s="60">
        <f>'SB 220921'!AD76</f>
        <v>15.1</v>
      </c>
      <c r="I37" s="60">
        <f>'SB 220921'!AC76</f>
        <v>18.600000000000001</v>
      </c>
      <c r="J37" s="2"/>
      <c r="K37" s="27"/>
    </row>
    <row r="38" spans="1:12" ht="15.95" customHeight="1" x14ac:dyDescent="0.2">
      <c r="A38" s="57" t="s">
        <v>103</v>
      </c>
      <c r="B38" s="58" t="s">
        <v>95</v>
      </c>
      <c r="C38" s="59">
        <v>44462</v>
      </c>
      <c r="D38" s="60">
        <f>'NB 230921'!B76</f>
        <v>5988</v>
      </c>
      <c r="E38" s="60">
        <f>'NB 230921'!AD76</f>
        <v>14.6</v>
      </c>
      <c r="F38" s="60">
        <f>'NB 230921'!AC76</f>
        <v>17.899999999999999</v>
      </c>
      <c r="G38" s="60">
        <f>'SB 230921'!B76</f>
        <v>7162</v>
      </c>
      <c r="H38" s="60">
        <f>'SB 230921'!AD76</f>
        <v>15.5</v>
      </c>
      <c r="I38" s="60">
        <f>'SB 230921'!AC76</f>
        <v>18.8</v>
      </c>
      <c r="J38" s="2"/>
      <c r="K38" s="27"/>
    </row>
    <row r="39" spans="1:12" ht="15.95" customHeight="1" x14ac:dyDescent="0.2">
      <c r="A39" s="57" t="s">
        <v>104</v>
      </c>
      <c r="B39" s="58" t="s">
        <v>96</v>
      </c>
      <c r="C39" s="59">
        <v>44463</v>
      </c>
      <c r="D39" s="60">
        <f>'NB 240921'!B76</f>
        <v>6263</v>
      </c>
      <c r="E39" s="60">
        <f>'NB 240921'!AD76</f>
        <v>13.9</v>
      </c>
      <c r="F39" s="60">
        <f>'NB 240921'!AC76</f>
        <v>17.3</v>
      </c>
      <c r="G39" s="60">
        <f>'SB 240921'!B76</f>
        <v>7028</v>
      </c>
      <c r="H39" s="60">
        <f>'SB 240921'!AD76</f>
        <v>14.5</v>
      </c>
      <c r="I39" s="60">
        <f>'SB 240921'!AC76</f>
        <v>18.3</v>
      </c>
      <c r="J39" s="2"/>
      <c r="K39" s="27"/>
    </row>
    <row r="40" spans="1:12" ht="15.95" customHeight="1" x14ac:dyDescent="0.2">
      <c r="A40" s="57" t="s">
        <v>105</v>
      </c>
      <c r="B40" s="58" t="s">
        <v>97</v>
      </c>
      <c r="C40" s="59">
        <v>44464</v>
      </c>
      <c r="D40" s="60">
        <f>'NB 250921'!B76</f>
        <v>5811</v>
      </c>
      <c r="E40" s="60">
        <f>'NB 250921'!AD76</f>
        <v>14.7</v>
      </c>
      <c r="F40" s="60">
        <f>'NB 250921'!AC76</f>
        <v>18.2</v>
      </c>
      <c r="G40" s="60">
        <f>'SB 250921'!B76</f>
        <v>6647</v>
      </c>
      <c r="H40" s="60">
        <f>'SB 250921'!AD76</f>
        <v>15.5</v>
      </c>
      <c r="I40" s="60">
        <f>'SB 250921'!AC76</f>
        <v>19</v>
      </c>
      <c r="J40" s="2"/>
      <c r="K40" s="27"/>
    </row>
    <row r="41" spans="1:12" ht="15.95" customHeight="1" x14ac:dyDescent="0.2">
      <c r="A41" s="57" t="s">
        <v>106</v>
      </c>
      <c r="B41" s="58" t="s">
        <v>98</v>
      </c>
      <c r="C41" s="59">
        <v>44465</v>
      </c>
      <c r="D41" s="60">
        <f>'NB 260921'!B76</f>
        <v>4947</v>
      </c>
      <c r="E41" s="60">
        <f>'NB 260921'!AD76</f>
        <v>15.4</v>
      </c>
      <c r="F41" s="60">
        <f>'NB 260921'!AC76</f>
        <v>18.8</v>
      </c>
      <c r="G41" s="60">
        <f>'SB 260921'!B76</f>
        <v>5777</v>
      </c>
      <c r="H41" s="60">
        <f>'SB 260921'!AD76</f>
        <v>16.600000000000001</v>
      </c>
      <c r="I41" s="60">
        <f>'SB 260921'!AC76</f>
        <v>19.600000000000001</v>
      </c>
      <c r="J41" s="2"/>
      <c r="K41" s="27"/>
    </row>
    <row r="42" spans="1:12" ht="15.95" customHeight="1" x14ac:dyDescent="0.2">
      <c r="A42" s="57" t="s">
        <v>112</v>
      </c>
      <c r="B42" s="58" t="s">
        <v>108</v>
      </c>
      <c r="C42" s="59">
        <v>44466</v>
      </c>
      <c r="D42" s="60">
        <f>'NB 270921'!B76</f>
        <v>5412</v>
      </c>
      <c r="E42" s="60">
        <f>'NB 270921'!AD76</f>
        <v>15</v>
      </c>
      <c r="F42" s="60">
        <f>'NB 270921'!AC76</f>
        <v>18.3</v>
      </c>
      <c r="G42" s="60">
        <f>'SB 270921'!B76</f>
        <v>6370</v>
      </c>
      <c r="H42" s="60">
        <f>'SB 270921'!AD76</f>
        <v>16.100000000000001</v>
      </c>
      <c r="I42" s="60">
        <f>'SB 270921'!AC76</f>
        <v>19</v>
      </c>
      <c r="J42" s="2"/>
      <c r="K42" s="27"/>
    </row>
    <row r="43" spans="1:12" ht="15.95" customHeight="1" x14ac:dyDescent="0.2">
      <c r="A43" s="57"/>
      <c r="B43" s="55"/>
      <c r="C43" s="28" t="s">
        <v>107</v>
      </c>
      <c r="D43" s="61">
        <f>SUM(D36:D42)</f>
        <v>40131</v>
      </c>
      <c r="E43" s="61">
        <f>'NB Total'!AD36</f>
        <v>14.6</v>
      </c>
      <c r="F43" s="61">
        <f>'NB Total'!AC36</f>
        <v>18</v>
      </c>
      <c r="G43" s="61">
        <f>SUM(G36:G42)</f>
        <v>46798</v>
      </c>
      <c r="H43" s="61">
        <f>'SB Total'!AD36</f>
        <v>15.5</v>
      </c>
      <c r="I43" s="61">
        <f>'SB Total'!AC36</f>
        <v>18.899999999999999</v>
      </c>
      <c r="J43" s="2"/>
      <c r="K43" s="27"/>
    </row>
    <row r="44" spans="1:12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7"/>
    </row>
    <row r="45" spans="1:12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7"/>
    </row>
    <row r="46" spans="1:12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7"/>
      <c r="L46" s="27"/>
    </row>
    <row r="47" spans="1:12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7"/>
      <c r="L47" s="27"/>
    </row>
    <row r="48" spans="1:12" x14ac:dyDescent="0.2">
      <c r="A48" s="2"/>
      <c r="B48" s="2"/>
      <c r="C48" s="2"/>
      <c r="D48" s="2"/>
      <c r="E48" s="2"/>
      <c r="F48" s="2"/>
      <c r="G48" s="2"/>
      <c r="H48" s="2"/>
      <c r="I48" s="2"/>
      <c r="J48" s="2"/>
    </row>
  </sheetData>
  <mergeCells count="9">
    <mergeCell ref="D32:F32"/>
    <mergeCell ref="G32:I32"/>
    <mergeCell ref="C34:C35"/>
    <mergeCell ref="D34:D35"/>
    <mergeCell ref="F34:F35"/>
    <mergeCell ref="G34:G35"/>
    <mergeCell ref="I34:I35"/>
    <mergeCell ref="D33:F33"/>
    <mergeCell ref="G33:I33"/>
  </mergeCells>
  <phoneticPr fontId="51" type="noConversion"/>
  <printOptions horizontalCentered="1"/>
  <pageMargins left="0.55118110236220474" right="0.55118110236220474" top="1.1811023622047245" bottom="0.98425196850393704" header="0.31496062992125984" footer="0.51181102362204722"/>
  <pageSetup paperSize="9" scale="83" orientation="portrait" r:id="rId1"/>
  <headerFooter alignWithMargins="0">
    <oddHeader>&amp;LTraffic Watch (UK) Ltd
Phone: 01689 824292 &amp;R&amp;G</oddHeader>
    <oddFooter>&amp;L&amp;10&amp;F&amp;C&amp;10&amp;P OF&amp;N&amp;R&amp;10&amp;A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DF33F-8E20-45E3-AB6A-E1047C1F0EE5}">
  <sheetPr>
    <tabColor theme="5" tint="0.59999389629810485"/>
  </sheetPr>
  <dimension ref="A1:AP76"/>
  <sheetViews>
    <sheetView showGridLines="0" view="pageBreakPreview" zoomScale="85" zoomScaleNormal="90" zoomScaleSheetLayoutView="85" workbookViewId="0">
      <selection activeCell="AK28" sqref="AK28"/>
    </sheetView>
  </sheetViews>
  <sheetFormatPr defaultColWidth="6.7109375" defaultRowHeight="12.75" x14ac:dyDescent="0.2"/>
  <cols>
    <col min="1" max="6" width="6.7109375" style="23" customWidth="1"/>
    <col min="7" max="33" width="6.7109375" style="22" customWidth="1"/>
    <col min="34" max="16384" width="6.7109375" style="21"/>
  </cols>
  <sheetData>
    <row r="1" spans="1:33" s="43" customFormat="1" ht="23.25" x14ac:dyDescent="0.35">
      <c r="A1" s="40" t="s">
        <v>67</v>
      </c>
      <c r="B1" s="41"/>
      <c r="C1" s="41"/>
      <c r="D1" s="41"/>
      <c r="E1" s="41"/>
      <c r="F1" s="41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</row>
    <row r="3" spans="1:33" ht="15" x14ac:dyDescent="0.25">
      <c r="A3" s="63" t="s">
        <v>126</v>
      </c>
      <c r="B3" s="62"/>
      <c r="C3" s="62" t="str">
        <f>'Plan '!C3</f>
        <v>21092021 -01</v>
      </c>
      <c r="D3" s="62"/>
      <c r="E3" s="62"/>
      <c r="F3" s="62"/>
      <c r="G3" s="62"/>
      <c r="H3"/>
      <c r="I3"/>
      <c r="J3"/>
      <c r="K3"/>
    </row>
    <row r="4" spans="1:33" ht="15" x14ac:dyDescent="0.25">
      <c r="A4" s="63" t="s">
        <v>127</v>
      </c>
      <c r="B4" s="62"/>
      <c r="C4" s="62" t="str">
        <f>'Plan '!C5</f>
        <v>Acton Lane Chiswick</v>
      </c>
      <c r="D4" s="62"/>
      <c r="E4" s="62"/>
      <c r="F4" s="62"/>
      <c r="G4" s="62"/>
      <c r="H4"/>
      <c r="I4"/>
      <c r="J4"/>
      <c r="K4"/>
    </row>
    <row r="5" spans="1:33" ht="15" x14ac:dyDescent="0.25">
      <c r="A5" s="63" t="s">
        <v>128</v>
      </c>
      <c r="B5" s="62"/>
      <c r="C5" s="62" t="str">
        <f>'Plan '!G33</f>
        <v>South Bound</v>
      </c>
      <c r="D5" s="62"/>
      <c r="E5" s="62"/>
      <c r="F5" s="62"/>
      <c r="G5" s="62"/>
      <c r="H5"/>
      <c r="I5"/>
      <c r="J5"/>
      <c r="K5"/>
    </row>
    <row r="7" spans="1:33" x14ac:dyDescent="0.2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</row>
    <row r="8" spans="1:33" x14ac:dyDescent="0.2">
      <c r="A8" s="32" t="s">
        <v>137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</row>
    <row r="9" spans="1:33" ht="15" x14ac:dyDescent="0.25">
      <c r="A9" s="35"/>
      <c r="B9" s="35"/>
      <c r="C9" s="86" t="s">
        <v>0</v>
      </c>
      <c r="D9" s="86"/>
      <c r="E9" s="86"/>
      <c r="F9" s="87"/>
      <c r="G9" s="88" t="s">
        <v>1</v>
      </c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44"/>
    </row>
    <row r="10" spans="1:33" ht="15" customHeight="1" x14ac:dyDescent="0.2">
      <c r="A10" s="16" t="s">
        <v>2</v>
      </c>
      <c r="B10" s="16" t="s">
        <v>3</v>
      </c>
      <c r="C10" s="16" t="s">
        <v>4</v>
      </c>
      <c r="D10" s="16" t="s">
        <v>5</v>
      </c>
      <c r="E10" s="16" t="s">
        <v>6</v>
      </c>
      <c r="F10" s="16" t="s">
        <v>7</v>
      </c>
      <c r="G10" s="16">
        <v>1</v>
      </c>
      <c r="H10" s="16">
        <v>2</v>
      </c>
      <c r="I10" s="16">
        <v>3</v>
      </c>
      <c r="J10" s="16">
        <v>4</v>
      </c>
      <c r="K10" s="16">
        <v>5</v>
      </c>
      <c r="L10" s="16">
        <v>6</v>
      </c>
      <c r="M10" s="16">
        <v>7</v>
      </c>
      <c r="N10" s="16">
        <v>8</v>
      </c>
      <c r="O10" s="16">
        <v>9</v>
      </c>
      <c r="P10" s="16">
        <v>10</v>
      </c>
      <c r="Q10" s="16">
        <v>11</v>
      </c>
      <c r="R10" s="16">
        <v>12</v>
      </c>
      <c r="S10" s="16">
        <v>14</v>
      </c>
      <c r="T10" s="16">
        <v>15</v>
      </c>
      <c r="U10" s="45"/>
    </row>
    <row r="11" spans="1:33" x14ac:dyDescent="0.2">
      <c r="A11" s="16" t="s">
        <v>20</v>
      </c>
      <c r="B11" s="16" t="s">
        <v>21</v>
      </c>
      <c r="C11" s="16"/>
      <c r="D11" s="16"/>
      <c r="E11" s="16"/>
      <c r="F11" s="16"/>
      <c r="G11" s="16" t="s">
        <v>8</v>
      </c>
      <c r="H11" s="16" t="s">
        <v>8</v>
      </c>
      <c r="I11" s="16" t="s">
        <v>9</v>
      </c>
      <c r="J11" s="16" t="s">
        <v>115</v>
      </c>
      <c r="K11" s="16" t="s">
        <v>116</v>
      </c>
      <c r="L11" s="16" t="s">
        <v>10</v>
      </c>
      <c r="M11" s="16" t="s">
        <v>11</v>
      </c>
      <c r="N11" s="16" t="s">
        <v>12</v>
      </c>
      <c r="O11" s="16" t="s">
        <v>13</v>
      </c>
      <c r="P11" s="16" t="s">
        <v>83</v>
      </c>
      <c r="Q11" s="16" t="s">
        <v>68</v>
      </c>
      <c r="R11" s="16" t="s">
        <v>117</v>
      </c>
      <c r="S11" s="16" t="s">
        <v>23</v>
      </c>
      <c r="T11" s="16" t="s">
        <v>22</v>
      </c>
      <c r="U11" s="45"/>
    </row>
    <row r="12" spans="1:33" x14ac:dyDescent="0.2">
      <c r="A12" s="16" t="s">
        <v>20</v>
      </c>
      <c r="B12" s="16" t="s">
        <v>20</v>
      </c>
      <c r="C12" s="16"/>
      <c r="D12" s="16"/>
      <c r="E12" s="16"/>
      <c r="F12" s="16"/>
      <c r="G12" s="16" t="s">
        <v>24</v>
      </c>
      <c r="H12" s="16" t="s">
        <v>24</v>
      </c>
      <c r="I12" s="16" t="s">
        <v>113</v>
      </c>
      <c r="J12" s="16" t="s">
        <v>113</v>
      </c>
      <c r="K12" s="16" t="s">
        <v>113</v>
      </c>
      <c r="L12" s="16" t="s">
        <v>25</v>
      </c>
      <c r="M12" s="16" t="s">
        <v>25</v>
      </c>
      <c r="N12" s="16" t="s">
        <v>25</v>
      </c>
      <c r="O12" s="16" t="s">
        <v>25</v>
      </c>
      <c r="P12" s="16" t="s">
        <v>68</v>
      </c>
      <c r="Q12" s="16" t="s">
        <v>69</v>
      </c>
      <c r="R12" s="16" t="s">
        <v>69</v>
      </c>
      <c r="S12" s="16" t="s">
        <v>22</v>
      </c>
      <c r="T12" s="16"/>
      <c r="U12" s="45"/>
    </row>
    <row r="13" spans="1:33" x14ac:dyDescent="0.2">
      <c r="A13" s="16" t="s">
        <v>20</v>
      </c>
      <c r="B13" s="16" t="s">
        <v>20</v>
      </c>
      <c r="C13" s="16"/>
      <c r="D13" s="16"/>
      <c r="E13" s="16"/>
      <c r="F13" s="16"/>
      <c r="G13" s="16"/>
      <c r="H13" s="16" t="s">
        <v>33</v>
      </c>
      <c r="I13" s="16" t="s">
        <v>114</v>
      </c>
      <c r="J13" s="16" t="s">
        <v>114</v>
      </c>
      <c r="K13" s="16"/>
      <c r="L13" s="16"/>
      <c r="M13" s="16"/>
      <c r="N13" s="16"/>
      <c r="O13" s="16"/>
      <c r="P13" s="16"/>
      <c r="Q13" s="16" t="s">
        <v>70</v>
      </c>
      <c r="R13" s="16" t="s">
        <v>70</v>
      </c>
      <c r="S13" s="16"/>
      <c r="T13" s="16"/>
      <c r="U13" s="45"/>
    </row>
    <row r="14" spans="1:33" x14ac:dyDescent="0.2">
      <c r="A14" s="46" t="s">
        <v>71</v>
      </c>
      <c r="B14" s="29">
        <v>32</v>
      </c>
      <c r="C14" s="29">
        <v>7</v>
      </c>
      <c r="D14" s="29">
        <v>8</v>
      </c>
      <c r="E14" s="29">
        <v>8</v>
      </c>
      <c r="F14" s="29">
        <v>9</v>
      </c>
      <c r="G14" s="29">
        <v>28</v>
      </c>
      <c r="H14" s="29">
        <v>0</v>
      </c>
      <c r="I14" s="29">
        <v>1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3</v>
      </c>
      <c r="T14" s="22">
        <v>0</v>
      </c>
    </row>
    <row r="15" spans="1:33" x14ac:dyDescent="0.2">
      <c r="A15" s="46" t="s">
        <v>72</v>
      </c>
      <c r="B15" s="29">
        <v>25</v>
      </c>
      <c r="C15" s="29">
        <v>4</v>
      </c>
      <c r="D15" s="29">
        <v>7</v>
      </c>
      <c r="E15" s="29">
        <v>8</v>
      </c>
      <c r="F15" s="29">
        <v>6</v>
      </c>
      <c r="G15" s="29">
        <v>19</v>
      </c>
      <c r="H15" s="29">
        <v>0</v>
      </c>
      <c r="I15" s="29">
        <v>4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2</v>
      </c>
      <c r="T15" s="22">
        <v>0</v>
      </c>
    </row>
    <row r="16" spans="1:33" x14ac:dyDescent="0.2">
      <c r="A16" s="46" t="s">
        <v>73</v>
      </c>
      <c r="B16" s="29">
        <v>19</v>
      </c>
      <c r="C16" s="29">
        <v>7</v>
      </c>
      <c r="D16" s="29">
        <v>4</v>
      </c>
      <c r="E16" s="29">
        <v>3</v>
      </c>
      <c r="F16" s="29">
        <v>5</v>
      </c>
      <c r="G16" s="29">
        <v>16</v>
      </c>
      <c r="H16" s="29">
        <v>0</v>
      </c>
      <c r="I16" s="29">
        <v>1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2</v>
      </c>
      <c r="T16" s="22">
        <v>0</v>
      </c>
    </row>
    <row r="17" spans="1:20" x14ac:dyDescent="0.2">
      <c r="A17" s="46" t="s">
        <v>74</v>
      </c>
      <c r="B17" s="29">
        <v>16</v>
      </c>
      <c r="C17" s="29">
        <v>5</v>
      </c>
      <c r="D17" s="29">
        <v>6</v>
      </c>
      <c r="E17" s="29">
        <v>3</v>
      </c>
      <c r="F17" s="29">
        <v>2</v>
      </c>
      <c r="G17" s="29">
        <v>13</v>
      </c>
      <c r="H17" s="29">
        <v>0</v>
      </c>
      <c r="I17" s="29">
        <v>1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2</v>
      </c>
      <c r="T17" s="22">
        <v>0</v>
      </c>
    </row>
    <row r="18" spans="1:20" x14ac:dyDescent="0.2">
      <c r="A18" s="46" t="s">
        <v>75</v>
      </c>
      <c r="B18" s="29">
        <v>27</v>
      </c>
      <c r="C18" s="29">
        <v>4</v>
      </c>
      <c r="D18" s="29">
        <v>5</v>
      </c>
      <c r="E18" s="29">
        <v>7</v>
      </c>
      <c r="F18" s="29">
        <v>11</v>
      </c>
      <c r="G18" s="29">
        <v>21</v>
      </c>
      <c r="H18" s="29">
        <v>0</v>
      </c>
      <c r="I18" s="29">
        <v>6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2">
        <v>0</v>
      </c>
    </row>
    <row r="19" spans="1:20" x14ac:dyDescent="0.2">
      <c r="A19" s="46" t="s">
        <v>76</v>
      </c>
      <c r="B19" s="29">
        <v>45</v>
      </c>
      <c r="C19" s="29">
        <v>7</v>
      </c>
      <c r="D19" s="29">
        <v>10</v>
      </c>
      <c r="E19" s="29">
        <v>10</v>
      </c>
      <c r="F19" s="29">
        <v>18</v>
      </c>
      <c r="G19" s="29">
        <v>38</v>
      </c>
      <c r="H19" s="29">
        <v>0</v>
      </c>
      <c r="I19" s="29">
        <v>4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2</v>
      </c>
      <c r="T19" s="22">
        <v>1</v>
      </c>
    </row>
    <row r="20" spans="1:20" x14ac:dyDescent="0.2">
      <c r="A20" s="46" t="s">
        <v>46</v>
      </c>
      <c r="B20" s="29">
        <v>144</v>
      </c>
      <c r="C20" s="29">
        <v>19</v>
      </c>
      <c r="D20" s="29">
        <v>35</v>
      </c>
      <c r="E20" s="29">
        <v>30</v>
      </c>
      <c r="F20" s="29">
        <v>60</v>
      </c>
      <c r="G20" s="29">
        <v>125</v>
      </c>
      <c r="H20" s="29">
        <v>1</v>
      </c>
      <c r="I20" s="29">
        <v>6</v>
      </c>
      <c r="J20" s="29">
        <v>0</v>
      </c>
      <c r="K20" s="29">
        <v>1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2</v>
      </c>
      <c r="T20" s="22">
        <v>9</v>
      </c>
    </row>
    <row r="21" spans="1:20" x14ac:dyDescent="0.2">
      <c r="A21" s="46" t="s">
        <v>47</v>
      </c>
      <c r="B21" s="29">
        <v>412</v>
      </c>
      <c r="C21" s="29">
        <v>79</v>
      </c>
      <c r="D21" s="29">
        <v>101</v>
      </c>
      <c r="E21" s="29">
        <v>99</v>
      </c>
      <c r="F21" s="29">
        <v>133</v>
      </c>
      <c r="G21" s="29">
        <v>362</v>
      </c>
      <c r="H21" s="29">
        <v>2</v>
      </c>
      <c r="I21" s="29">
        <v>26</v>
      </c>
      <c r="J21" s="29">
        <v>0</v>
      </c>
      <c r="K21" s="29">
        <v>1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7</v>
      </c>
      <c r="T21" s="22">
        <v>14</v>
      </c>
    </row>
    <row r="22" spans="1:20" x14ac:dyDescent="0.2">
      <c r="A22" s="46" t="s">
        <v>48</v>
      </c>
      <c r="B22" s="29">
        <v>477</v>
      </c>
      <c r="C22" s="29">
        <v>129</v>
      </c>
      <c r="D22" s="29">
        <v>99</v>
      </c>
      <c r="E22" s="29">
        <v>115</v>
      </c>
      <c r="F22" s="29">
        <v>134</v>
      </c>
      <c r="G22" s="29">
        <v>427</v>
      </c>
      <c r="H22" s="29">
        <v>2</v>
      </c>
      <c r="I22" s="29">
        <v>22</v>
      </c>
      <c r="J22" s="29">
        <v>3</v>
      </c>
      <c r="K22" s="29">
        <v>1</v>
      </c>
      <c r="L22" s="29">
        <v>2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6</v>
      </c>
      <c r="T22" s="22">
        <v>14</v>
      </c>
    </row>
    <row r="23" spans="1:20" x14ac:dyDescent="0.2">
      <c r="A23" s="46" t="s">
        <v>49</v>
      </c>
      <c r="B23" s="29">
        <v>418</v>
      </c>
      <c r="C23" s="29">
        <v>124</v>
      </c>
      <c r="D23" s="29">
        <v>95</v>
      </c>
      <c r="E23" s="29">
        <v>94</v>
      </c>
      <c r="F23" s="29">
        <v>105</v>
      </c>
      <c r="G23" s="29">
        <v>381</v>
      </c>
      <c r="H23" s="29">
        <v>3</v>
      </c>
      <c r="I23" s="29">
        <v>16</v>
      </c>
      <c r="J23" s="29">
        <v>1</v>
      </c>
      <c r="K23" s="29">
        <v>0</v>
      </c>
      <c r="L23" s="29">
        <v>1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8</v>
      </c>
      <c r="T23" s="22">
        <v>8</v>
      </c>
    </row>
    <row r="24" spans="1:20" x14ac:dyDescent="0.2">
      <c r="A24" s="46" t="s">
        <v>50</v>
      </c>
      <c r="B24" s="29">
        <v>358</v>
      </c>
      <c r="C24" s="29">
        <v>99</v>
      </c>
      <c r="D24" s="29">
        <v>92</v>
      </c>
      <c r="E24" s="29">
        <v>82</v>
      </c>
      <c r="F24" s="29">
        <v>85</v>
      </c>
      <c r="G24" s="29">
        <v>310</v>
      </c>
      <c r="H24" s="29">
        <v>3</v>
      </c>
      <c r="I24" s="29">
        <v>32</v>
      </c>
      <c r="J24" s="29">
        <v>1</v>
      </c>
      <c r="K24" s="29">
        <v>0</v>
      </c>
      <c r="L24" s="29">
        <v>1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6</v>
      </c>
      <c r="T24" s="22">
        <v>5</v>
      </c>
    </row>
    <row r="25" spans="1:20" x14ac:dyDescent="0.2">
      <c r="A25" s="46" t="s">
        <v>51</v>
      </c>
      <c r="B25" s="29">
        <v>423</v>
      </c>
      <c r="C25" s="29">
        <v>101</v>
      </c>
      <c r="D25" s="29">
        <v>123</v>
      </c>
      <c r="E25" s="29">
        <v>104</v>
      </c>
      <c r="F25" s="29">
        <v>95</v>
      </c>
      <c r="G25" s="29">
        <v>366</v>
      </c>
      <c r="H25" s="29">
        <v>3</v>
      </c>
      <c r="I25" s="29">
        <v>35</v>
      </c>
      <c r="J25" s="29">
        <v>0</v>
      </c>
      <c r="K25" s="29">
        <v>2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10</v>
      </c>
      <c r="T25" s="22">
        <v>7</v>
      </c>
    </row>
    <row r="26" spans="1:20" x14ac:dyDescent="0.2">
      <c r="A26" s="46" t="s">
        <v>52</v>
      </c>
      <c r="B26" s="29">
        <v>464</v>
      </c>
      <c r="C26" s="29">
        <v>107</v>
      </c>
      <c r="D26" s="29">
        <v>125</v>
      </c>
      <c r="E26" s="29">
        <v>125</v>
      </c>
      <c r="F26" s="29">
        <v>107</v>
      </c>
      <c r="G26" s="29">
        <v>393</v>
      </c>
      <c r="H26" s="29">
        <v>4</v>
      </c>
      <c r="I26" s="29">
        <v>38</v>
      </c>
      <c r="J26" s="29">
        <v>2</v>
      </c>
      <c r="K26" s="29">
        <v>3</v>
      </c>
      <c r="L26" s="29">
        <v>1</v>
      </c>
      <c r="M26" s="29">
        <v>3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11</v>
      </c>
      <c r="T26" s="22">
        <v>9</v>
      </c>
    </row>
    <row r="27" spans="1:20" x14ac:dyDescent="0.2">
      <c r="A27" s="46" t="s">
        <v>53</v>
      </c>
      <c r="B27" s="29">
        <v>453</v>
      </c>
      <c r="C27" s="29">
        <v>116</v>
      </c>
      <c r="D27" s="29">
        <v>93</v>
      </c>
      <c r="E27" s="29">
        <v>120</v>
      </c>
      <c r="F27" s="29">
        <v>124</v>
      </c>
      <c r="G27" s="29">
        <v>393</v>
      </c>
      <c r="H27" s="29">
        <v>4</v>
      </c>
      <c r="I27" s="29">
        <v>29</v>
      </c>
      <c r="J27" s="29">
        <v>4</v>
      </c>
      <c r="K27" s="29">
        <v>1</v>
      </c>
      <c r="L27" s="29">
        <v>1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15</v>
      </c>
      <c r="T27" s="22">
        <v>6</v>
      </c>
    </row>
    <row r="28" spans="1:20" x14ac:dyDescent="0.2">
      <c r="A28" s="46" t="s">
        <v>54</v>
      </c>
      <c r="B28" s="29">
        <v>508</v>
      </c>
      <c r="C28" s="29">
        <v>112</v>
      </c>
      <c r="D28" s="29">
        <v>123</v>
      </c>
      <c r="E28" s="29">
        <v>130</v>
      </c>
      <c r="F28" s="29">
        <v>143</v>
      </c>
      <c r="G28" s="29">
        <v>434</v>
      </c>
      <c r="H28" s="29">
        <v>6</v>
      </c>
      <c r="I28" s="29">
        <v>46</v>
      </c>
      <c r="J28" s="29">
        <v>2</v>
      </c>
      <c r="K28" s="29">
        <v>3</v>
      </c>
      <c r="L28" s="29">
        <v>1</v>
      </c>
      <c r="M28" s="29">
        <v>0</v>
      </c>
      <c r="N28" s="29">
        <v>0</v>
      </c>
      <c r="O28" s="29">
        <v>0</v>
      </c>
      <c r="P28" s="29">
        <v>0</v>
      </c>
      <c r="Q28" s="29">
        <v>1</v>
      </c>
      <c r="R28" s="29">
        <v>0</v>
      </c>
      <c r="S28" s="29">
        <v>9</v>
      </c>
      <c r="T28" s="22">
        <v>6</v>
      </c>
    </row>
    <row r="29" spans="1:20" x14ac:dyDescent="0.2">
      <c r="A29" s="46" t="s">
        <v>55</v>
      </c>
      <c r="B29" s="29">
        <v>565</v>
      </c>
      <c r="C29" s="29">
        <v>156</v>
      </c>
      <c r="D29" s="29">
        <v>144</v>
      </c>
      <c r="E29" s="29">
        <v>136</v>
      </c>
      <c r="F29" s="29">
        <v>129</v>
      </c>
      <c r="G29" s="29">
        <v>496</v>
      </c>
      <c r="H29" s="29">
        <v>4</v>
      </c>
      <c r="I29" s="29">
        <v>44</v>
      </c>
      <c r="J29" s="29">
        <v>6</v>
      </c>
      <c r="K29" s="29">
        <v>2</v>
      </c>
      <c r="L29" s="29">
        <v>0</v>
      </c>
      <c r="M29" s="29">
        <v>0</v>
      </c>
      <c r="N29" s="29">
        <v>1</v>
      </c>
      <c r="O29" s="29">
        <v>0</v>
      </c>
      <c r="P29" s="29">
        <v>0</v>
      </c>
      <c r="Q29" s="29">
        <v>0</v>
      </c>
      <c r="R29" s="29">
        <v>0</v>
      </c>
      <c r="S29" s="29">
        <v>5</v>
      </c>
      <c r="T29" s="22">
        <v>7</v>
      </c>
    </row>
    <row r="30" spans="1:20" x14ac:dyDescent="0.2">
      <c r="A30" s="46" t="s">
        <v>56</v>
      </c>
      <c r="B30" s="29">
        <v>579</v>
      </c>
      <c r="C30" s="29">
        <v>165</v>
      </c>
      <c r="D30" s="29">
        <v>141</v>
      </c>
      <c r="E30" s="29">
        <v>139</v>
      </c>
      <c r="F30" s="29">
        <v>134</v>
      </c>
      <c r="G30" s="29">
        <v>499</v>
      </c>
      <c r="H30" s="29">
        <v>1</v>
      </c>
      <c r="I30" s="29">
        <v>48</v>
      </c>
      <c r="J30" s="29">
        <v>7</v>
      </c>
      <c r="K30" s="29">
        <v>3</v>
      </c>
      <c r="L30" s="29">
        <v>1</v>
      </c>
      <c r="M30" s="29">
        <v>1</v>
      </c>
      <c r="N30" s="29">
        <v>0</v>
      </c>
      <c r="O30" s="29">
        <v>1</v>
      </c>
      <c r="P30" s="29">
        <v>0</v>
      </c>
      <c r="Q30" s="29">
        <v>0</v>
      </c>
      <c r="R30" s="29">
        <v>0</v>
      </c>
      <c r="S30" s="29">
        <v>10</v>
      </c>
      <c r="T30" s="22">
        <v>8</v>
      </c>
    </row>
    <row r="31" spans="1:20" x14ac:dyDescent="0.2">
      <c r="A31" s="46" t="s">
        <v>57</v>
      </c>
      <c r="B31" s="29">
        <v>520</v>
      </c>
      <c r="C31" s="29">
        <v>139</v>
      </c>
      <c r="D31" s="29">
        <v>132</v>
      </c>
      <c r="E31" s="29">
        <v>124</v>
      </c>
      <c r="F31" s="29">
        <v>125</v>
      </c>
      <c r="G31" s="29">
        <v>463</v>
      </c>
      <c r="H31" s="29">
        <v>6</v>
      </c>
      <c r="I31" s="29">
        <v>22</v>
      </c>
      <c r="J31" s="29">
        <v>3</v>
      </c>
      <c r="K31" s="29">
        <v>4</v>
      </c>
      <c r="L31" s="29">
        <v>1</v>
      </c>
      <c r="M31" s="29">
        <v>1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12</v>
      </c>
      <c r="T31" s="22">
        <v>8</v>
      </c>
    </row>
    <row r="32" spans="1:20" x14ac:dyDescent="0.2">
      <c r="A32" s="46" t="s">
        <v>77</v>
      </c>
      <c r="B32" s="29">
        <v>566</v>
      </c>
      <c r="C32" s="29">
        <v>119</v>
      </c>
      <c r="D32" s="29">
        <v>145</v>
      </c>
      <c r="E32" s="29">
        <v>162</v>
      </c>
      <c r="F32" s="29">
        <v>140</v>
      </c>
      <c r="G32" s="29">
        <v>494</v>
      </c>
      <c r="H32" s="29">
        <v>9</v>
      </c>
      <c r="I32" s="29">
        <v>27</v>
      </c>
      <c r="J32" s="29">
        <v>0</v>
      </c>
      <c r="K32" s="29">
        <v>2</v>
      </c>
      <c r="L32" s="29">
        <v>1</v>
      </c>
      <c r="M32" s="29">
        <v>1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21</v>
      </c>
      <c r="T32" s="22">
        <v>11</v>
      </c>
    </row>
    <row r="33" spans="1:42" x14ac:dyDescent="0.2">
      <c r="A33" s="46" t="s">
        <v>78</v>
      </c>
      <c r="B33" s="29">
        <v>385</v>
      </c>
      <c r="C33" s="29">
        <v>82</v>
      </c>
      <c r="D33" s="29">
        <v>108</v>
      </c>
      <c r="E33" s="29">
        <v>87</v>
      </c>
      <c r="F33" s="29">
        <v>108</v>
      </c>
      <c r="G33" s="29">
        <v>333</v>
      </c>
      <c r="H33" s="29">
        <v>5</v>
      </c>
      <c r="I33" s="29">
        <v>16</v>
      </c>
      <c r="J33" s="29">
        <v>1</v>
      </c>
      <c r="K33" s="29">
        <v>0</v>
      </c>
      <c r="L33" s="29">
        <v>1</v>
      </c>
      <c r="M33" s="29">
        <v>0</v>
      </c>
      <c r="N33" s="29">
        <v>1</v>
      </c>
      <c r="O33" s="29">
        <v>0</v>
      </c>
      <c r="P33" s="29">
        <v>0</v>
      </c>
      <c r="Q33" s="29">
        <v>0</v>
      </c>
      <c r="R33" s="29">
        <v>0</v>
      </c>
      <c r="S33" s="29">
        <v>20</v>
      </c>
      <c r="T33" s="22">
        <v>8</v>
      </c>
    </row>
    <row r="34" spans="1:42" x14ac:dyDescent="0.2">
      <c r="A34" s="46" t="s">
        <v>79</v>
      </c>
      <c r="B34" s="29">
        <v>250</v>
      </c>
      <c r="C34" s="29">
        <v>74</v>
      </c>
      <c r="D34" s="29">
        <v>70</v>
      </c>
      <c r="E34" s="29">
        <v>60</v>
      </c>
      <c r="F34" s="29">
        <v>46</v>
      </c>
      <c r="G34" s="29">
        <v>206</v>
      </c>
      <c r="H34" s="29">
        <v>4</v>
      </c>
      <c r="I34" s="29">
        <v>11</v>
      </c>
      <c r="J34" s="29">
        <v>0</v>
      </c>
      <c r="K34" s="29">
        <v>0</v>
      </c>
      <c r="L34" s="29">
        <v>0</v>
      </c>
      <c r="M34" s="29">
        <v>1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24</v>
      </c>
      <c r="T34" s="22">
        <v>4</v>
      </c>
    </row>
    <row r="35" spans="1:42" x14ac:dyDescent="0.2">
      <c r="A35" s="46" t="s">
        <v>80</v>
      </c>
      <c r="B35" s="29">
        <v>189</v>
      </c>
      <c r="C35" s="29">
        <v>46</v>
      </c>
      <c r="D35" s="29">
        <v>54</v>
      </c>
      <c r="E35" s="29">
        <v>50</v>
      </c>
      <c r="F35" s="29">
        <v>39</v>
      </c>
      <c r="G35" s="29">
        <v>154</v>
      </c>
      <c r="H35" s="29">
        <v>2</v>
      </c>
      <c r="I35" s="29">
        <v>6</v>
      </c>
      <c r="J35" s="29">
        <v>0</v>
      </c>
      <c r="K35" s="29">
        <v>1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19</v>
      </c>
      <c r="T35" s="22">
        <v>7</v>
      </c>
    </row>
    <row r="36" spans="1:42" x14ac:dyDescent="0.2">
      <c r="A36" s="46" t="s">
        <v>81</v>
      </c>
      <c r="B36" s="29">
        <v>123</v>
      </c>
      <c r="C36" s="29">
        <v>44</v>
      </c>
      <c r="D36" s="29">
        <v>25</v>
      </c>
      <c r="E36" s="29">
        <v>28</v>
      </c>
      <c r="F36" s="29">
        <v>26</v>
      </c>
      <c r="G36" s="29">
        <v>102</v>
      </c>
      <c r="H36" s="29">
        <v>1</v>
      </c>
      <c r="I36" s="29">
        <v>6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10</v>
      </c>
      <c r="T36" s="22">
        <v>4</v>
      </c>
    </row>
    <row r="37" spans="1:42" x14ac:dyDescent="0.2">
      <c r="A37" s="46" t="s">
        <v>82</v>
      </c>
      <c r="B37" s="29">
        <v>103</v>
      </c>
      <c r="C37" s="29">
        <v>36</v>
      </c>
      <c r="D37" s="29">
        <v>28</v>
      </c>
      <c r="E37" s="29">
        <v>19</v>
      </c>
      <c r="F37" s="29">
        <v>20</v>
      </c>
      <c r="G37" s="29">
        <v>92</v>
      </c>
      <c r="H37" s="29">
        <v>0</v>
      </c>
      <c r="I37" s="29">
        <v>6</v>
      </c>
      <c r="J37" s="29">
        <v>0</v>
      </c>
      <c r="K37" s="29">
        <v>1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4</v>
      </c>
      <c r="T37" s="22">
        <v>0</v>
      </c>
    </row>
    <row r="38" spans="1:42" x14ac:dyDescent="0.2">
      <c r="A38" s="47" t="s">
        <v>58</v>
      </c>
      <c r="B38" s="30">
        <v>5743</v>
      </c>
      <c r="C38" s="30">
        <v>1446</v>
      </c>
      <c r="D38" s="30">
        <v>1413</v>
      </c>
      <c r="E38" s="30">
        <v>1430</v>
      </c>
      <c r="F38" s="30">
        <v>1454</v>
      </c>
      <c r="G38" s="30">
        <v>5018</v>
      </c>
      <c r="H38" s="30">
        <v>47</v>
      </c>
      <c r="I38" s="30">
        <v>385</v>
      </c>
      <c r="J38" s="30">
        <v>29</v>
      </c>
      <c r="K38" s="30">
        <v>22</v>
      </c>
      <c r="L38" s="30">
        <v>10</v>
      </c>
      <c r="M38" s="30">
        <v>6</v>
      </c>
      <c r="N38" s="30">
        <v>1</v>
      </c>
      <c r="O38" s="30">
        <v>1</v>
      </c>
      <c r="P38" s="30">
        <v>0</v>
      </c>
      <c r="Q38" s="30">
        <v>1</v>
      </c>
      <c r="R38" s="30">
        <v>0</v>
      </c>
      <c r="S38" s="30">
        <v>120</v>
      </c>
      <c r="T38" s="30">
        <v>103</v>
      </c>
    </row>
    <row r="39" spans="1:42" x14ac:dyDescent="0.2">
      <c r="A39" s="47" t="s">
        <v>59</v>
      </c>
      <c r="B39" s="30">
        <v>6711</v>
      </c>
      <c r="C39" s="30">
        <v>1667</v>
      </c>
      <c r="D39" s="30">
        <v>1680</v>
      </c>
      <c r="E39" s="30">
        <v>1657</v>
      </c>
      <c r="F39" s="30">
        <v>1707</v>
      </c>
      <c r="G39" s="30">
        <v>5836</v>
      </c>
      <c r="H39" s="30">
        <v>59</v>
      </c>
      <c r="I39" s="30">
        <v>424</v>
      </c>
      <c r="J39" s="30">
        <v>30</v>
      </c>
      <c r="K39" s="30">
        <v>24</v>
      </c>
      <c r="L39" s="30">
        <v>11</v>
      </c>
      <c r="M39" s="30">
        <v>7</v>
      </c>
      <c r="N39" s="30">
        <v>2</v>
      </c>
      <c r="O39" s="30">
        <v>1</v>
      </c>
      <c r="P39" s="30">
        <v>0</v>
      </c>
      <c r="Q39" s="30">
        <v>1</v>
      </c>
      <c r="R39" s="30">
        <v>0</v>
      </c>
      <c r="S39" s="30">
        <v>185</v>
      </c>
      <c r="T39" s="30">
        <v>131</v>
      </c>
    </row>
    <row r="40" spans="1:42" x14ac:dyDescent="0.2">
      <c r="A40" s="47" t="s">
        <v>60</v>
      </c>
      <c r="B40" s="30">
        <v>6937</v>
      </c>
      <c r="C40" s="30">
        <v>1747</v>
      </c>
      <c r="D40" s="30">
        <v>1733</v>
      </c>
      <c r="E40" s="30">
        <v>1704</v>
      </c>
      <c r="F40" s="30">
        <v>1753</v>
      </c>
      <c r="G40" s="30">
        <v>6030</v>
      </c>
      <c r="H40" s="30">
        <v>60</v>
      </c>
      <c r="I40" s="30">
        <v>436</v>
      </c>
      <c r="J40" s="30">
        <v>30</v>
      </c>
      <c r="K40" s="30">
        <v>25</v>
      </c>
      <c r="L40" s="30">
        <v>11</v>
      </c>
      <c r="M40" s="30">
        <v>7</v>
      </c>
      <c r="N40" s="30">
        <v>2</v>
      </c>
      <c r="O40" s="30">
        <v>1</v>
      </c>
      <c r="P40" s="30">
        <v>0</v>
      </c>
      <c r="Q40" s="30">
        <v>1</v>
      </c>
      <c r="R40" s="30">
        <v>0</v>
      </c>
      <c r="S40" s="30">
        <v>199</v>
      </c>
      <c r="T40" s="30">
        <v>135</v>
      </c>
    </row>
    <row r="41" spans="1:42" x14ac:dyDescent="0.2">
      <c r="A41" s="47" t="s">
        <v>61</v>
      </c>
      <c r="B41" s="30">
        <v>7101</v>
      </c>
      <c r="C41" s="30">
        <v>1781</v>
      </c>
      <c r="D41" s="30">
        <v>1773</v>
      </c>
      <c r="E41" s="30">
        <v>1743</v>
      </c>
      <c r="F41" s="30">
        <v>1804</v>
      </c>
      <c r="G41" s="30">
        <v>6165</v>
      </c>
      <c r="H41" s="30">
        <v>60</v>
      </c>
      <c r="I41" s="30">
        <v>453</v>
      </c>
      <c r="J41" s="30">
        <v>30</v>
      </c>
      <c r="K41" s="30">
        <v>25</v>
      </c>
      <c r="L41" s="30">
        <v>11</v>
      </c>
      <c r="M41" s="30">
        <v>7</v>
      </c>
      <c r="N41" s="30">
        <v>2</v>
      </c>
      <c r="O41" s="30">
        <v>1</v>
      </c>
      <c r="P41" s="30">
        <v>0</v>
      </c>
      <c r="Q41" s="30">
        <v>1</v>
      </c>
      <c r="R41" s="30">
        <v>0</v>
      </c>
      <c r="S41" s="30">
        <v>210</v>
      </c>
      <c r="T41" s="30">
        <v>136</v>
      </c>
    </row>
    <row r="43" spans="1:42" x14ac:dyDescent="0.2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</row>
    <row r="44" spans="1:42" x14ac:dyDescent="0.2">
      <c r="A44" s="32" t="s">
        <v>137</v>
      </c>
      <c r="B44" s="32"/>
      <c r="C44" s="32"/>
      <c r="D44" s="32"/>
      <c r="E44" s="32"/>
      <c r="F44" s="32"/>
      <c r="G44" s="21"/>
      <c r="H44" s="21"/>
      <c r="I44" s="21"/>
      <c r="J44" s="21"/>
      <c r="K44" s="21"/>
      <c r="L44" s="21"/>
      <c r="M44" s="21"/>
      <c r="N44" s="21"/>
    </row>
    <row r="45" spans="1:42" ht="15" x14ac:dyDescent="0.25">
      <c r="A45" s="15"/>
      <c r="B45" s="15"/>
      <c r="C45" s="90" t="s">
        <v>0</v>
      </c>
      <c r="D45" s="90"/>
      <c r="E45" s="90"/>
      <c r="F45" s="91"/>
      <c r="G45" s="48"/>
      <c r="H45" s="48"/>
      <c r="I45" s="15"/>
      <c r="J45" s="15"/>
      <c r="K45" s="15"/>
      <c r="L45" s="15"/>
      <c r="M45" s="15"/>
      <c r="N45" s="15"/>
      <c r="O45" s="48"/>
      <c r="P45" s="48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7"/>
      <c r="AH45" s="22"/>
      <c r="AI45" s="22"/>
      <c r="AJ45" s="22"/>
      <c r="AK45" s="22"/>
      <c r="AL45" s="22"/>
      <c r="AM45" s="22"/>
      <c r="AN45" s="22"/>
      <c r="AO45" s="22"/>
      <c r="AP45" s="22"/>
    </row>
    <row r="46" spans="1:42" x14ac:dyDescent="0.2">
      <c r="A46" s="16" t="s">
        <v>2</v>
      </c>
      <c r="B46" s="16" t="s">
        <v>3</v>
      </c>
      <c r="C46" s="16" t="s">
        <v>4</v>
      </c>
      <c r="D46" s="16" t="s">
        <v>5</v>
      </c>
      <c r="E46" s="16" t="s">
        <v>6</v>
      </c>
      <c r="F46" s="16" t="s">
        <v>7</v>
      </c>
      <c r="G46" s="16" t="s">
        <v>14</v>
      </c>
      <c r="H46" s="16" t="s">
        <v>14</v>
      </c>
      <c r="I46" s="16" t="s">
        <v>14</v>
      </c>
      <c r="J46" s="16" t="s">
        <v>14</v>
      </c>
      <c r="K46" s="16" t="s">
        <v>14</v>
      </c>
      <c r="L46" s="16" t="s">
        <v>14</v>
      </c>
      <c r="M46" s="16" t="s">
        <v>14</v>
      </c>
      <c r="N46" s="16" t="s">
        <v>14</v>
      </c>
      <c r="O46" s="16" t="s">
        <v>14</v>
      </c>
      <c r="P46" s="16" t="s">
        <v>14</v>
      </c>
      <c r="Q46" s="16" t="s">
        <v>14</v>
      </c>
      <c r="R46" s="16" t="s">
        <v>14</v>
      </c>
      <c r="S46" s="16" t="s">
        <v>14</v>
      </c>
      <c r="T46" s="16" t="s">
        <v>14</v>
      </c>
      <c r="U46" s="16" t="s">
        <v>14</v>
      </c>
      <c r="V46" s="16" t="s">
        <v>14</v>
      </c>
      <c r="W46" s="16" t="s">
        <v>14</v>
      </c>
      <c r="X46" s="16" t="s">
        <v>14</v>
      </c>
      <c r="Y46" s="16" t="s">
        <v>14</v>
      </c>
      <c r="Z46" s="16" t="s">
        <v>14</v>
      </c>
      <c r="AA46" s="16" t="s">
        <v>15</v>
      </c>
      <c r="AB46" s="16" t="s">
        <v>16</v>
      </c>
      <c r="AC46" s="16" t="s">
        <v>17</v>
      </c>
      <c r="AD46" s="18" t="s">
        <v>18</v>
      </c>
      <c r="AE46" s="18" t="s">
        <v>19</v>
      </c>
      <c r="AH46" s="22"/>
      <c r="AI46" s="22"/>
      <c r="AJ46" s="22"/>
      <c r="AK46" s="22"/>
      <c r="AL46" s="22"/>
      <c r="AM46" s="22"/>
      <c r="AN46" s="22"/>
      <c r="AO46" s="22"/>
      <c r="AP46" s="22"/>
    </row>
    <row r="47" spans="1:42" x14ac:dyDescent="0.2">
      <c r="A47" s="16" t="s">
        <v>20</v>
      </c>
      <c r="B47" s="16" t="s">
        <v>21</v>
      </c>
      <c r="C47" s="16"/>
      <c r="D47" s="16"/>
      <c r="E47" s="16"/>
      <c r="F47" s="16"/>
      <c r="G47" s="16">
        <v>0</v>
      </c>
      <c r="H47" s="16">
        <v>5</v>
      </c>
      <c r="I47" s="16">
        <v>10</v>
      </c>
      <c r="J47" s="16" t="s">
        <v>26</v>
      </c>
      <c r="K47" s="16" t="s">
        <v>27</v>
      </c>
      <c r="L47" s="16" t="s">
        <v>28</v>
      </c>
      <c r="M47" s="16" t="s">
        <v>29</v>
      </c>
      <c r="N47" s="16" t="s">
        <v>30</v>
      </c>
      <c r="O47" s="16">
        <v>40</v>
      </c>
      <c r="P47" s="16">
        <v>45</v>
      </c>
      <c r="Q47" s="16">
        <v>50</v>
      </c>
      <c r="R47" s="16">
        <v>55</v>
      </c>
      <c r="S47" s="16">
        <v>60</v>
      </c>
      <c r="T47" s="16">
        <v>65</v>
      </c>
      <c r="U47" s="16">
        <v>70</v>
      </c>
      <c r="V47" s="16">
        <v>75</v>
      </c>
      <c r="W47" s="16">
        <v>80</v>
      </c>
      <c r="X47" s="16">
        <v>85</v>
      </c>
      <c r="Y47" s="16">
        <v>90</v>
      </c>
      <c r="Z47" s="16">
        <v>95</v>
      </c>
      <c r="AA47" s="16">
        <v>20</v>
      </c>
      <c r="AB47" s="16">
        <v>20</v>
      </c>
      <c r="AC47" s="19">
        <v>0.85</v>
      </c>
      <c r="AD47" s="20" t="s">
        <v>31</v>
      </c>
      <c r="AE47" s="18" t="s">
        <v>32</v>
      </c>
      <c r="AH47" s="22"/>
      <c r="AI47" s="22"/>
      <c r="AJ47" s="22"/>
      <c r="AK47" s="22"/>
      <c r="AL47" s="22"/>
      <c r="AM47" s="22"/>
      <c r="AN47" s="22"/>
      <c r="AO47" s="22"/>
      <c r="AP47" s="22"/>
    </row>
    <row r="48" spans="1:42" x14ac:dyDescent="0.2">
      <c r="A48" s="16" t="s">
        <v>20</v>
      </c>
      <c r="B48" s="16" t="s">
        <v>20</v>
      </c>
      <c r="C48" s="16"/>
      <c r="D48" s="16"/>
      <c r="E48" s="16"/>
      <c r="F48" s="16"/>
      <c r="G48" s="18" t="s">
        <v>118</v>
      </c>
      <c r="H48" s="18" t="s">
        <v>34</v>
      </c>
      <c r="I48" s="18" t="s">
        <v>35</v>
      </c>
      <c r="J48" s="18" t="s">
        <v>36</v>
      </c>
      <c r="K48" s="18" t="s">
        <v>37</v>
      </c>
      <c r="L48" s="18" t="s">
        <v>38</v>
      </c>
      <c r="M48" s="18" t="s">
        <v>39</v>
      </c>
      <c r="N48" s="18" t="s">
        <v>40</v>
      </c>
      <c r="O48" s="18" t="s">
        <v>41</v>
      </c>
      <c r="P48" s="18" t="s">
        <v>42</v>
      </c>
      <c r="Q48" s="18" t="s">
        <v>43</v>
      </c>
      <c r="R48" s="18" t="s">
        <v>44</v>
      </c>
      <c r="S48" s="18" t="s">
        <v>45</v>
      </c>
      <c r="T48" s="18" t="s">
        <v>119</v>
      </c>
      <c r="U48" s="18" t="s">
        <v>120</v>
      </c>
      <c r="V48" s="18" t="s">
        <v>121</v>
      </c>
      <c r="W48" s="18" t="s">
        <v>122</v>
      </c>
      <c r="X48" s="18" t="s">
        <v>123</v>
      </c>
      <c r="Y48" s="18" t="s">
        <v>124</v>
      </c>
      <c r="Z48" s="18" t="s">
        <v>125</v>
      </c>
      <c r="AA48" s="16" t="s">
        <v>20</v>
      </c>
      <c r="AB48" s="16" t="s">
        <v>20</v>
      </c>
      <c r="AC48" s="16" t="s">
        <v>20</v>
      </c>
      <c r="AD48" s="16" t="s">
        <v>20</v>
      </c>
      <c r="AE48" s="18" t="s">
        <v>20</v>
      </c>
      <c r="AH48" s="22"/>
      <c r="AI48" s="22"/>
      <c r="AJ48" s="22"/>
      <c r="AK48" s="22"/>
      <c r="AL48" s="22"/>
      <c r="AM48" s="22"/>
      <c r="AN48" s="22"/>
      <c r="AO48" s="22"/>
      <c r="AP48" s="22"/>
    </row>
    <row r="49" spans="1:42" x14ac:dyDescent="0.2">
      <c r="A49" s="46" t="s">
        <v>71</v>
      </c>
      <c r="B49" s="46">
        <v>32</v>
      </c>
      <c r="C49" s="46">
        <v>7</v>
      </c>
      <c r="D49" s="46">
        <v>8</v>
      </c>
      <c r="E49" s="46">
        <v>8</v>
      </c>
      <c r="F49" s="46">
        <v>9</v>
      </c>
      <c r="G49" s="46">
        <v>0</v>
      </c>
      <c r="H49" s="46">
        <v>0</v>
      </c>
      <c r="I49" s="46">
        <v>2</v>
      </c>
      <c r="J49" s="46">
        <v>12</v>
      </c>
      <c r="K49" s="46">
        <v>12</v>
      </c>
      <c r="L49" s="46">
        <v>5</v>
      </c>
      <c r="M49" s="46">
        <v>1</v>
      </c>
      <c r="N49" s="46">
        <v>0</v>
      </c>
      <c r="O49" s="46">
        <v>0</v>
      </c>
      <c r="P49" s="46">
        <v>0</v>
      </c>
      <c r="Q49" s="46">
        <v>0</v>
      </c>
      <c r="R49" s="46">
        <v>0</v>
      </c>
      <c r="S49" s="46">
        <v>0</v>
      </c>
      <c r="T49" s="46">
        <v>0</v>
      </c>
      <c r="U49" s="46">
        <v>0</v>
      </c>
      <c r="V49" s="46">
        <v>0</v>
      </c>
      <c r="W49" s="46">
        <v>0</v>
      </c>
      <c r="X49" s="46">
        <v>0</v>
      </c>
      <c r="Y49" s="46">
        <v>0</v>
      </c>
      <c r="Z49" s="46">
        <v>0</v>
      </c>
      <c r="AA49" s="46">
        <v>18</v>
      </c>
      <c r="AB49" s="46">
        <v>56.25</v>
      </c>
      <c r="AC49" s="46">
        <v>25.6</v>
      </c>
      <c r="AD49" s="46">
        <v>21</v>
      </c>
      <c r="AE49" s="46">
        <v>4.5</v>
      </c>
      <c r="AH49" s="22"/>
      <c r="AI49" s="22"/>
      <c r="AJ49" s="22"/>
      <c r="AK49" s="22"/>
      <c r="AL49" s="22"/>
      <c r="AM49" s="22"/>
      <c r="AN49" s="22"/>
      <c r="AO49" s="22"/>
      <c r="AP49" s="22"/>
    </row>
    <row r="50" spans="1:42" x14ac:dyDescent="0.2">
      <c r="A50" s="46" t="s">
        <v>72</v>
      </c>
      <c r="B50" s="46">
        <v>25</v>
      </c>
      <c r="C50" s="46">
        <v>4</v>
      </c>
      <c r="D50" s="46">
        <v>7</v>
      </c>
      <c r="E50" s="46">
        <v>8</v>
      </c>
      <c r="F50" s="46">
        <v>6</v>
      </c>
      <c r="G50" s="46">
        <v>0</v>
      </c>
      <c r="H50" s="46">
        <v>0</v>
      </c>
      <c r="I50" s="46">
        <v>1</v>
      </c>
      <c r="J50" s="46">
        <v>15</v>
      </c>
      <c r="K50" s="46">
        <v>5</v>
      </c>
      <c r="L50" s="46">
        <v>2</v>
      </c>
      <c r="M50" s="46">
        <v>1</v>
      </c>
      <c r="N50" s="46">
        <v>1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0</v>
      </c>
      <c r="V50" s="46">
        <v>0</v>
      </c>
      <c r="W50" s="46">
        <v>0</v>
      </c>
      <c r="X50" s="46">
        <v>0</v>
      </c>
      <c r="Y50" s="46">
        <v>0</v>
      </c>
      <c r="Z50" s="46">
        <v>0</v>
      </c>
      <c r="AA50" s="46">
        <v>9</v>
      </c>
      <c r="AB50" s="46">
        <v>36</v>
      </c>
      <c r="AC50" s="46">
        <v>26.8</v>
      </c>
      <c r="AD50" s="46">
        <v>20.6</v>
      </c>
      <c r="AE50" s="46">
        <v>5.7</v>
      </c>
      <c r="AH50" s="22"/>
      <c r="AI50" s="22"/>
      <c r="AJ50" s="22"/>
      <c r="AK50" s="22"/>
      <c r="AL50" s="22"/>
      <c r="AM50" s="22"/>
      <c r="AN50" s="22"/>
      <c r="AO50" s="22"/>
      <c r="AP50" s="22"/>
    </row>
    <row r="51" spans="1:42" x14ac:dyDescent="0.2">
      <c r="A51" s="46" t="s">
        <v>73</v>
      </c>
      <c r="B51" s="46">
        <v>19</v>
      </c>
      <c r="C51" s="46">
        <v>7</v>
      </c>
      <c r="D51" s="46">
        <v>4</v>
      </c>
      <c r="E51" s="46">
        <v>3</v>
      </c>
      <c r="F51" s="46">
        <v>5</v>
      </c>
      <c r="G51" s="46">
        <v>0</v>
      </c>
      <c r="H51" s="46">
        <v>1</v>
      </c>
      <c r="I51" s="46">
        <v>2</v>
      </c>
      <c r="J51" s="46">
        <v>5</v>
      </c>
      <c r="K51" s="46">
        <v>8</v>
      </c>
      <c r="L51" s="46">
        <v>3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0</v>
      </c>
      <c r="V51" s="46">
        <v>0</v>
      </c>
      <c r="W51" s="46">
        <v>0</v>
      </c>
      <c r="X51" s="46">
        <v>0</v>
      </c>
      <c r="Y51" s="46">
        <v>0</v>
      </c>
      <c r="Z51" s="46">
        <v>0</v>
      </c>
      <c r="AA51" s="46">
        <v>11</v>
      </c>
      <c r="AB51" s="46">
        <v>57.89</v>
      </c>
      <c r="AC51" s="46">
        <v>25.8</v>
      </c>
      <c r="AD51" s="46">
        <v>20.6</v>
      </c>
      <c r="AE51" s="46">
        <v>5</v>
      </c>
      <c r="AH51" s="22"/>
      <c r="AI51" s="22"/>
      <c r="AJ51" s="22"/>
      <c r="AK51" s="22"/>
      <c r="AL51" s="22"/>
      <c r="AM51" s="22"/>
      <c r="AN51" s="22"/>
      <c r="AO51" s="22"/>
      <c r="AP51" s="22"/>
    </row>
    <row r="52" spans="1:42" x14ac:dyDescent="0.2">
      <c r="A52" s="46" t="s">
        <v>74</v>
      </c>
      <c r="B52" s="46">
        <v>16</v>
      </c>
      <c r="C52" s="46">
        <v>5</v>
      </c>
      <c r="D52" s="46">
        <v>6</v>
      </c>
      <c r="E52" s="46">
        <v>3</v>
      </c>
      <c r="F52" s="46">
        <v>2</v>
      </c>
      <c r="G52" s="46">
        <v>0</v>
      </c>
      <c r="H52" s="46">
        <v>0</v>
      </c>
      <c r="I52" s="46">
        <v>2</v>
      </c>
      <c r="J52" s="46">
        <v>9</v>
      </c>
      <c r="K52" s="46">
        <v>2</v>
      </c>
      <c r="L52" s="46">
        <v>3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0</v>
      </c>
      <c r="S52" s="46">
        <v>0</v>
      </c>
      <c r="T52" s="46">
        <v>0</v>
      </c>
      <c r="U52" s="46">
        <v>0</v>
      </c>
      <c r="V52" s="46">
        <v>0</v>
      </c>
      <c r="W52" s="46">
        <v>0</v>
      </c>
      <c r="X52" s="46">
        <v>0</v>
      </c>
      <c r="Y52" s="46">
        <v>0</v>
      </c>
      <c r="Z52" s="46">
        <v>0</v>
      </c>
      <c r="AA52" s="46">
        <v>5</v>
      </c>
      <c r="AB52" s="46">
        <v>31.25</v>
      </c>
      <c r="AC52" s="46">
        <v>27.1</v>
      </c>
      <c r="AD52" s="46">
        <v>19.399999999999999</v>
      </c>
      <c r="AE52" s="46">
        <v>5.0999999999999996</v>
      </c>
      <c r="AH52" s="22"/>
      <c r="AI52" s="22"/>
      <c r="AJ52" s="22"/>
      <c r="AK52" s="22"/>
      <c r="AL52" s="22"/>
      <c r="AM52" s="22"/>
      <c r="AN52" s="22"/>
      <c r="AO52" s="22"/>
      <c r="AP52" s="22"/>
    </row>
    <row r="53" spans="1:42" x14ac:dyDescent="0.2">
      <c r="A53" s="46" t="s">
        <v>75</v>
      </c>
      <c r="B53" s="46">
        <v>27</v>
      </c>
      <c r="C53" s="46">
        <v>4</v>
      </c>
      <c r="D53" s="46">
        <v>5</v>
      </c>
      <c r="E53" s="46">
        <v>7</v>
      </c>
      <c r="F53" s="46">
        <v>11</v>
      </c>
      <c r="G53" s="46">
        <v>0</v>
      </c>
      <c r="H53" s="46">
        <v>0</v>
      </c>
      <c r="I53" s="46">
        <v>1</v>
      </c>
      <c r="J53" s="46">
        <v>10</v>
      </c>
      <c r="K53" s="46">
        <v>7</v>
      </c>
      <c r="L53" s="46">
        <v>7</v>
      </c>
      <c r="M53" s="46">
        <v>2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  <c r="X53" s="46">
        <v>0</v>
      </c>
      <c r="Y53" s="46">
        <v>0</v>
      </c>
      <c r="Z53" s="46">
        <v>0</v>
      </c>
      <c r="AA53" s="46">
        <v>16</v>
      </c>
      <c r="AB53" s="46">
        <v>59.26</v>
      </c>
      <c r="AC53" s="46">
        <v>25.9</v>
      </c>
      <c r="AD53" s="46">
        <v>21.5</v>
      </c>
      <c r="AE53" s="46">
        <v>5</v>
      </c>
      <c r="AH53" s="22"/>
      <c r="AI53" s="22"/>
      <c r="AJ53" s="22"/>
      <c r="AK53" s="22"/>
      <c r="AL53" s="22"/>
      <c r="AM53" s="22"/>
      <c r="AN53" s="22"/>
      <c r="AO53" s="22"/>
      <c r="AP53" s="22"/>
    </row>
    <row r="54" spans="1:42" x14ac:dyDescent="0.2">
      <c r="A54" s="46" t="s">
        <v>76</v>
      </c>
      <c r="B54" s="46">
        <v>45</v>
      </c>
      <c r="C54" s="46">
        <v>7</v>
      </c>
      <c r="D54" s="46">
        <v>10</v>
      </c>
      <c r="E54" s="46">
        <v>10</v>
      </c>
      <c r="F54" s="46">
        <v>18</v>
      </c>
      <c r="G54" s="46">
        <v>0</v>
      </c>
      <c r="H54" s="46">
        <v>0</v>
      </c>
      <c r="I54" s="46">
        <v>10</v>
      </c>
      <c r="J54" s="46">
        <v>17</v>
      </c>
      <c r="K54" s="46">
        <v>11</v>
      </c>
      <c r="L54" s="46">
        <v>7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6">
        <v>0</v>
      </c>
      <c r="Z54" s="46">
        <v>0</v>
      </c>
      <c r="AA54" s="46">
        <v>18</v>
      </c>
      <c r="AB54" s="46">
        <v>40</v>
      </c>
      <c r="AC54" s="46">
        <v>25.1</v>
      </c>
      <c r="AD54" s="46">
        <v>19.100000000000001</v>
      </c>
      <c r="AE54" s="46">
        <v>4.3</v>
      </c>
      <c r="AH54" s="22"/>
      <c r="AI54" s="22"/>
      <c r="AJ54" s="22"/>
      <c r="AK54" s="22"/>
      <c r="AL54" s="22"/>
      <c r="AM54" s="22"/>
      <c r="AN54" s="22"/>
      <c r="AO54" s="22"/>
      <c r="AP54" s="22"/>
    </row>
    <row r="55" spans="1:42" x14ac:dyDescent="0.2">
      <c r="A55" s="46" t="s">
        <v>46</v>
      </c>
      <c r="B55" s="46">
        <v>144</v>
      </c>
      <c r="C55" s="46">
        <v>19</v>
      </c>
      <c r="D55" s="46">
        <v>35</v>
      </c>
      <c r="E55" s="46">
        <v>30</v>
      </c>
      <c r="F55" s="46">
        <v>60</v>
      </c>
      <c r="G55" s="46">
        <v>0</v>
      </c>
      <c r="H55" s="46">
        <v>0</v>
      </c>
      <c r="I55" s="46">
        <v>21</v>
      </c>
      <c r="J55" s="46">
        <v>82</v>
      </c>
      <c r="K55" s="46">
        <v>39</v>
      </c>
      <c r="L55" s="46">
        <v>2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0</v>
      </c>
      <c r="V55" s="46">
        <v>0</v>
      </c>
      <c r="W55" s="46">
        <v>0</v>
      </c>
      <c r="X55" s="46">
        <v>0</v>
      </c>
      <c r="Y55" s="46">
        <v>0</v>
      </c>
      <c r="Z55" s="46">
        <v>0</v>
      </c>
      <c r="AA55" s="46">
        <v>41</v>
      </c>
      <c r="AB55" s="46">
        <v>28.47</v>
      </c>
      <c r="AC55" s="46">
        <v>21.5</v>
      </c>
      <c r="AD55" s="46">
        <v>18.3</v>
      </c>
      <c r="AE55" s="46">
        <v>3.2</v>
      </c>
      <c r="AH55" s="22"/>
      <c r="AI55" s="22"/>
      <c r="AJ55" s="22"/>
      <c r="AK55" s="22"/>
      <c r="AL55" s="22"/>
      <c r="AM55" s="22"/>
      <c r="AN55" s="22"/>
      <c r="AO55" s="22"/>
      <c r="AP55" s="22"/>
    </row>
    <row r="56" spans="1:42" x14ac:dyDescent="0.2">
      <c r="A56" s="46" t="s">
        <v>47</v>
      </c>
      <c r="B56" s="46">
        <v>412</v>
      </c>
      <c r="C56" s="46">
        <v>79</v>
      </c>
      <c r="D56" s="46">
        <v>101</v>
      </c>
      <c r="E56" s="46">
        <v>99</v>
      </c>
      <c r="F56" s="46">
        <v>133</v>
      </c>
      <c r="G56" s="46">
        <v>0</v>
      </c>
      <c r="H56" s="46">
        <v>6</v>
      </c>
      <c r="I56" s="46">
        <v>84</v>
      </c>
      <c r="J56" s="46">
        <v>270</v>
      </c>
      <c r="K56" s="46">
        <v>46</v>
      </c>
      <c r="L56" s="46">
        <v>3</v>
      </c>
      <c r="M56" s="46">
        <v>0</v>
      </c>
      <c r="N56" s="46">
        <v>1</v>
      </c>
      <c r="O56" s="46">
        <v>0</v>
      </c>
      <c r="P56" s="46">
        <v>0</v>
      </c>
      <c r="Q56" s="46">
        <v>0</v>
      </c>
      <c r="R56" s="46">
        <v>1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  <c r="X56" s="46">
        <v>0</v>
      </c>
      <c r="Y56" s="46">
        <v>1</v>
      </c>
      <c r="Z56" s="46">
        <v>0</v>
      </c>
      <c r="AA56" s="46">
        <v>52</v>
      </c>
      <c r="AB56" s="46">
        <v>12.62</v>
      </c>
      <c r="AC56" s="46">
        <v>19.600000000000001</v>
      </c>
      <c r="AD56" s="46">
        <v>17.3</v>
      </c>
      <c r="AE56" s="46">
        <v>5.3</v>
      </c>
      <c r="AH56" s="22"/>
      <c r="AI56" s="22"/>
      <c r="AJ56" s="22"/>
      <c r="AK56" s="22"/>
      <c r="AL56" s="22"/>
      <c r="AM56" s="22"/>
      <c r="AN56" s="22"/>
      <c r="AO56" s="22"/>
      <c r="AP56" s="22"/>
    </row>
    <row r="57" spans="1:42" x14ac:dyDescent="0.2">
      <c r="A57" s="46" t="s">
        <v>48</v>
      </c>
      <c r="B57" s="46">
        <v>477</v>
      </c>
      <c r="C57" s="46">
        <v>129</v>
      </c>
      <c r="D57" s="46">
        <v>99</v>
      </c>
      <c r="E57" s="46">
        <v>115</v>
      </c>
      <c r="F57" s="46">
        <v>134</v>
      </c>
      <c r="G57" s="46">
        <v>0</v>
      </c>
      <c r="H57" s="46">
        <v>103</v>
      </c>
      <c r="I57" s="46">
        <v>241</v>
      </c>
      <c r="J57" s="46">
        <v>117</v>
      </c>
      <c r="K57" s="46">
        <v>16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0</v>
      </c>
      <c r="V57" s="46">
        <v>0</v>
      </c>
      <c r="W57" s="46">
        <v>0</v>
      </c>
      <c r="X57" s="46">
        <v>0</v>
      </c>
      <c r="Y57" s="46">
        <v>0</v>
      </c>
      <c r="Z57" s="46">
        <v>0</v>
      </c>
      <c r="AA57" s="46">
        <v>16</v>
      </c>
      <c r="AB57" s="46">
        <v>3.3540000000000001</v>
      </c>
      <c r="AC57" s="46">
        <v>16.600000000000001</v>
      </c>
      <c r="AD57" s="46">
        <v>12.8</v>
      </c>
      <c r="AE57" s="46">
        <v>3.5</v>
      </c>
      <c r="AH57" s="22"/>
      <c r="AI57" s="22"/>
      <c r="AJ57" s="22"/>
      <c r="AK57" s="22"/>
      <c r="AL57" s="22"/>
      <c r="AM57" s="22"/>
      <c r="AN57" s="22"/>
      <c r="AO57" s="22"/>
      <c r="AP57" s="22"/>
    </row>
    <row r="58" spans="1:42" x14ac:dyDescent="0.2">
      <c r="A58" s="46" t="s">
        <v>49</v>
      </c>
      <c r="B58" s="46">
        <v>418</v>
      </c>
      <c r="C58" s="46">
        <v>124</v>
      </c>
      <c r="D58" s="46">
        <v>95</v>
      </c>
      <c r="E58" s="46">
        <v>94</v>
      </c>
      <c r="F58" s="46">
        <v>105</v>
      </c>
      <c r="G58" s="46">
        <v>0</v>
      </c>
      <c r="H58" s="46">
        <v>61</v>
      </c>
      <c r="I58" s="46">
        <v>217</v>
      </c>
      <c r="J58" s="46">
        <v>133</v>
      </c>
      <c r="K58" s="46">
        <v>6</v>
      </c>
      <c r="L58" s="46">
        <v>0</v>
      </c>
      <c r="M58" s="46">
        <v>1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7</v>
      </c>
      <c r="AB58" s="46">
        <v>1.675</v>
      </c>
      <c r="AC58" s="46">
        <v>17</v>
      </c>
      <c r="AD58" s="46">
        <v>13.7</v>
      </c>
      <c r="AE58" s="46">
        <v>3.3</v>
      </c>
      <c r="AH58" s="22"/>
      <c r="AI58" s="22"/>
      <c r="AJ58" s="22"/>
      <c r="AK58" s="22"/>
      <c r="AL58" s="22"/>
      <c r="AM58" s="22"/>
      <c r="AN58" s="22"/>
      <c r="AO58" s="22"/>
      <c r="AP58" s="22"/>
    </row>
    <row r="59" spans="1:42" x14ac:dyDescent="0.2">
      <c r="A59" s="46" t="s">
        <v>50</v>
      </c>
      <c r="B59" s="46">
        <v>358</v>
      </c>
      <c r="C59" s="46">
        <v>99</v>
      </c>
      <c r="D59" s="46">
        <v>92</v>
      </c>
      <c r="E59" s="46">
        <v>82</v>
      </c>
      <c r="F59" s="46">
        <v>85</v>
      </c>
      <c r="G59" s="46">
        <v>0</v>
      </c>
      <c r="H59" s="46">
        <v>38</v>
      </c>
      <c r="I59" s="46">
        <v>136</v>
      </c>
      <c r="J59" s="46">
        <v>170</v>
      </c>
      <c r="K59" s="46">
        <v>14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  <c r="X59" s="46">
        <v>0</v>
      </c>
      <c r="Y59" s="46">
        <v>0</v>
      </c>
      <c r="Z59" s="46">
        <v>0</v>
      </c>
      <c r="AA59" s="46">
        <v>14</v>
      </c>
      <c r="AB59" s="46">
        <v>3.911</v>
      </c>
      <c r="AC59" s="46">
        <v>18.100000000000001</v>
      </c>
      <c r="AD59" s="46">
        <v>14.7</v>
      </c>
      <c r="AE59" s="46">
        <v>3.3</v>
      </c>
      <c r="AH59" s="22"/>
      <c r="AI59" s="22"/>
      <c r="AJ59" s="22"/>
      <c r="AK59" s="22"/>
      <c r="AL59" s="22"/>
      <c r="AM59" s="22"/>
      <c r="AN59" s="22"/>
      <c r="AO59" s="22"/>
      <c r="AP59" s="22"/>
    </row>
    <row r="60" spans="1:42" x14ac:dyDescent="0.2">
      <c r="A60" s="46" t="s">
        <v>51</v>
      </c>
      <c r="B60" s="46">
        <v>423</v>
      </c>
      <c r="C60" s="46">
        <v>101</v>
      </c>
      <c r="D60" s="46">
        <v>123</v>
      </c>
      <c r="E60" s="46">
        <v>104</v>
      </c>
      <c r="F60" s="46">
        <v>95</v>
      </c>
      <c r="G60" s="46">
        <v>0</v>
      </c>
      <c r="H60" s="46">
        <v>10</v>
      </c>
      <c r="I60" s="46">
        <v>159</v>
      </c>
      <c r="J60" s="46">
        <v>218</v>
      </c>
      <c r="K60" s="46">
        <v>34</v>
      </c>
      <c r="L60" s="46">
        <v>2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0</v>
      </c>
      <c r="V60" s="46">
        <v>0</v>
      </c>
      <c r="W60" s="46">
        <v>0</v>
      </c>
      <c r="X60" s="46">
        <v>0</v>
      </c>
      <c r="Y60" s="46">
        <v>0</v>
      </c>
      <c r="Z60" s="46">
        <v>0</v>
      </c>
      <c r="AA60" s="46">
        <v>36</v>
      </c>
      <c r="AB60" s="46">
        <v>8.5109999999999992</v>
      </c>
      <c r="AC60" s="46">
        <v>18.5</v>
      </c>
      <c r="AD60" s="46">
        <v>15.8</v>
      </c>
      <c r="AE60" s="46">
        <v>2.8</v>
      </c>
      <c r="AH60" s="22"/>
      <c r="AI60" s="22"/>
      <c r="AJ60" s="22"/>
      <c r="AK60" s="22"/>
      <c r="AL60" s="22"/>
      <c r="AM60" s="22"/>
      <c r="AN60" s="22"/>
      <c r="AO60" s="22"/>
      <c r="AP60" s="22"/>
    </row>
    <row r="61" spans="1:42" x14ac:dyDescent="0.2">
      <c r="A61" s="46" t="s">
        <v>52</v>
      </c>
      <c r="B61" s="46">
        <v>464</v>
      </c>
      <c r="C61" s="46">
        <v>107</v>
      </c>
      <c r="D61" s="46">
        <v>125</v>
      </c>
      <c r="E61" s="46">
        <v>125</v>
      </c>
      <c r="F61" s="46">
        <v>107</v>
      </c>
      <c r="G61" s="46">
        <v>0</v>
      </c>
      <c r="H61" s="46">
        <v>18</v>
      </c>
      <c r="I61" s="46">
        <v>189</v>
      </c>
      <c r="J61" s="46">
        <v>224</v>
      </c>
      <c r="K61" s="46">
        <v>32</v>
      </c>
      <c r="L61" s="46">
        <v>0</v>
      </c>
      <c r="M61" s="46">
        <v>1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  <c r="X61" s="46">
        <v>0</v>
      </c>
      <c r="Y61" s="46">
        <v>0</v>
      </c>
      <c r="Z61" s="46">
        <v>0</v>
      </c>
      <c r="AA61" s="46">
        <v>33</v>
      </c>
      <c r="AB61" s="46">
        <v>7.1120000000000001</v>
      </c>
      <c r="AC61" s="46">
        <v>18.5</v>
      </c>
      <c r="AD61" s="46">
        <v>15.3</v>
      </c>
      <c r="AE61" s="46">
        <v>3.2</v>
      </c>
      <c r="AH61" s="22"/>
      <c r="AI61" s="22"/>
      <c r="AJ61" s="22"/>
      <c r="AK61" s="22"/>
      <c r="AL61" s="22"/>
      <c r="AM61" s="22"/>
      <c r="AN61" s="22"/>
      <c r="AO61" s="22"/>
      <c r="AP61" s="22"/>
    </row>
    <row r="62" spans="1:42" x14ac:dyDescent="0.2">
      <c r="A62" s="46" t="s">
        <v>53</v>
      </c>
      <c r="B62" s="46">
        <v>453</v>
      </c>
      <c r="C62" s="46">
        <v>116</v>
      </c>
      <c r="D62" s="46">
        <v>93</v>
      </c>
      <c r="E62" s="46">
        <v>120</v>
      </c>
      <c r="F62" s="46">
        <v>124</v>
      </c>
      <c r="G62" s="46">
        <v>0</v>
      </c>
      <c r="H62" s="46">
        <v>40</v>
      </c>
      <c r="I62" s="46">
        <v>188</v>
      </c>
      <c r="J62" s="46">
        <v>201</v>
      </c>
      <c r="K62" s="46">
        <v>23</v>
      </c>
      <c r="L62" s="46">
        <v>1</v>
      </c>
      <c r="M62" s="46">
        <v>0</v>
      </c>
      <c r="N62" s="46">
        <v>0</v>
      </c>
      <c r="O62" s="46">
        <v>0</v>
      </c>
      <c r="P62" s="46">
        <v>0</v>
      </c>
      <c r="Q62" s="46">
        <v>0</v>
      </c>
      <c r="R62" s="46">
        <v>0</v>
      </c>
      <c r="S62" s="46">
        <v>0</v>
      </c>
      <c r="T62" s="46">
        <v>0</v>
      </c>
      <c r="U62" s="46">
        <v>0</v>
      </c>
      <c r="V62" s="46">
        <v>0</v>
      </c>
      <c r="W62" s="46">
        <v>0</v>
      </c>
      <c r="X62" s="46">
        <v>0</v>
      </c>
      <c r="Y62" s="46">
        <v>0</v>
      </c>
      <c r="Z62" s="46">
        <v>0</v>
      </c>
      <c r="AA62" s="46">
        <v>24</v>
      </c>
      <c r="AB62" s="46">
        <v>5.298</v>
      </c>
      <c r="AC62" s="46">
        <v>18</v>
      </c>
      <c r="AD62" s="46">
        <v>14.8</v>
      </c>
      <c r="AE62" s="46">
        <v>3.3</v>
      </c>
      <c r="AH62" s="22"/>
      <c r="AI62" s="22"/>
      <c r="AJ62" s="22"/>
      <c r="AK62" s="22"/>
      <c r="AL62" s="22"/>
      <c r="AM62" s="22"/>
      <c r="AN62" s="22"/>
      <c r="AO62" s="22"/>
      <c r="AP62" s="22"/>
    </row>
    <row r="63" spans="1:42" x14ac:dyDescent="0.2">
      <c r="A63" s="46" t="s">
        <v>54</v>
      </c>
      <c r="B63" s="46">
        <v>508</v>
      </c>
      <c r="C63" s="46">
        <v>112</v>
      </c>
      <c r="D63" s="46">
        <v>123</v>
      </c>
      <c r="E63" s="46">
        <v>130</v>
      </c>
      <c r="F63" s="46">
        <v>143</v>
      </c>
      <c r="G63" s="46">
        <v>0</v>
      </c>
      <c r="H63" s="46">
        <v>39</v>
      </c>
      <c r="I63" s="46">
        <v>239</v>
      </c>
      <c r="J63" s="46">
        <v>214</v>
      </c>
      <c r="K63" s="46">
        <v>14</v>
      </c>
      <c r="L63" s="46">
        <v>2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  <c r="X63" s="46">
        <v>0</v>
      </c>
      <c r="Y63" s="46">
        <v>0</v>
      </c>
      <c r="Z63" s="46">
        <v>0</v>
      </c>
      <c r="AA63" s="46">
        <v>16</v>
      </c>
      <c r="AB63" s="46">
        <v>3.15</v>
      </c>
      <c r="AC63" s="46">
        <v>17.7</v>
      </c>
      <c r="AD63" s="46">
        <v>14.5</v>
      </c>
      <c r="AE63" s="46">
        <v>3.1</v>
      </c>
      <c r="AH63" s="22"/>
      <c r="AI63" s="22"/>
      <c r="AJ63" s="22"/>
      <c r="AK63" s="22"/>
      <c r="AL63" s="22"/>
      <c r="AM63" s="22"/>
      <c r="AN63" s="22"/>
      <c r="AO63" s="22"/>
      <c r="AP63" s="22"/>
    </row>
    <row r="64" spans="1:42" x14ac:dyDescent="0.2">
      <c r="A64" s="46" t="s">
        <v>55</v>
      </c>
      <c r="B64" s="46">
        <v>565</v>
      </c>
      <c r="C64" s="46">
        <v>156</v>
      </c>
      <c r="D64" s="46">
        <v>144</v>
      </c>
      <c r="E64" s="46">
        <v>136</v>
      </c>
      <c r="F64" s="46">
        <v>129</v>
      </c>
      <c r="G64" s="46">
        <v>0</v>
      </c>
      <c r="H64" s="46">
        <v>38</v>
      </c>
      <c r="I64" s="46">
        <v>290</v>
      </c>
      <c r="J64" s="46">
        <v>220</v>
      </c>
      <c r="K64" s="46">
        <v>16</v>
      </c>
      <c r="L64" s="46">
        <v>1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0</v>
      </c>
      <c r="V64" s="46">
        <v>0</v>
      </c>
      <c r="W64" s="46">
        <v>0</v>
      </c>
      <c r="X64" s="46">
        <v>0</v>
      </c>
      <c r="Y64" s="46">
        <v>0</v>
      </c>
      <c r="Z64" s="46">
        <v>0</v>
      </c>
      <c r="AA64" s="46">
        <v>17</v>
      </c>
      <c r="AB64" s="46">
        <v>3.0089999999999999</v>
      </c>
      <c r="AC64" s="46">
        <v>17.3</v>
      </c>
      <c r="AD64" s="46">
        <v>14.4</v>
      </c>
      <c r="AE64" s="46">
        <v>2.9</v>
      </c>
      <c r="AH64" s="22"/>
      <c r="AI64" s="22"/>
      <c r="AJ64" s="22"/>
      <c r="AK64" s="22"/>
      <c r="AL64" s="22"/>
      <c r="AM64" s="22"/>
      <c r="AN64" s="22"/>
      <c r="AO64" s="22"/>
      <c r="AP64" s="22"/>
    </row>
    <row r="65" spans="1:42" x14ac:dyDescent="0.2">
      <c r="A65" s="46" t="s">
        <v>56</v>
      </c>
      <c r="B65" s="46">
        <v>579</v>
      </c>
      <c r="C65" s="46">
        <v>165</v>
      </c>
      <c r="D65" s="46">
        <v>141</v>
      </c>
      <c r="E65" s="46">
        <v>139</v>
      </c>
      <c r="F65" s="46">
        <v>134</v>
      </c>
      <c r="G65" s="46">
        <v>0</v>
      </c>
      <c r="H65" s="46">
        <v>131</v>
      </c>
      <c r="I65" s="46">
        <v>294</v>
      </c>
      <c r="J65" s="46">
        <v>143</v>
      </c>
      <c r="K65" s="46">
        <v>11</v>
      </c>
      <c r="L65" s="46">
        <v>0</v>
      </c>
      <c r="M65" s="46">
        <v>0</v>
      </c>
      <c r="N65" s="46">
        <v>0</v>
      </c>
      <c r="O65" s="46">
        <v>0</v>
      </c>
      <c r="P65" s="46">
        <v>0</v>
      </c>
      <c r="Q65" s="46">
        <v>0</v>
      </c>
      <c r="R65" s="46">
        <v>0</v>
      </c>
      <c r="S65" s="46">
        <v>0</v>
      </c>
      <c r="T65" s="46">
        <v>0</v>
      </c>
      <c r="U65" s="46">
        <v>0</v>
      </c>
      <c r="V65" s="46">
        <v>0</v>
      </c>
      <c r="W65" s="46">
        <v>0</v>
      </c>
      <c r="X65" s="46">
        <v>0</v>
      </c>
      <c r="Y65" s="46">
        <v>0</v>
      </c>
      <c r="Z65" s="46">
        <v>0</v>
      </c>
      <c r="AA65" s="46">
        <v>11</v>
      </c>
      <c r="AB65" s="46">
        <v>1.9</v>
      </c>
      <c r="AC65" s="46">
        <v>16.2</v>
      </c>
      <c r="AD65" s="46">
        <v>12.9</v>
      </c>
      <c r="AE65" s="46">
        <v>3.3</v>
      </c>
      <c r="AH65" s="22"/>
      <c r="AI65" s="22"/>
      <c r="AJ65" s="22"/>
      <c r="AK65" s="22"/>
      <c r="AL65" s="22"/>
      <c r="AM65" s="22"/>
      <c r="AN65" s="22"/>
      <c r="AO65" s="22"/>
      <c r="AP65" s="22"/>
    </row>
    <row r="66" spans="1:42" x14ac:dyDescent="0.2">
      <c r="A66" s="46" t="s">
        <v>57</v>
      </c>
      <c r="B66" s="46">
        <v>520</v>
      </c>
      <c r="C66" s="46">
        <v>139</v>
      </c>
      <c r="D66" s="46">
        <v>132</v>
      </c>
      <c r="E66" s="46">
        <v>124</v>
      </c>
      <c r="F66" s="46">
        <v>125</v>
      </c>
      <c r="G66" s="46">
        <v>0</v>
      </c>
      <c r="H66" s="46">
        <v>92</v>
      </c>
      <c r="I66" s="46">
        <v>290</v>
      </c>
      <c r="J66" s="46">
        <v>132</v>
      </c>
      <c r="K66" s="46">
        <v>5</v>
      </c>
      <c r="L66" s="46">
        <v>1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0</v>
      </c>
      <c r="V66" s="46">
        <v>0</v>
      </c>
      <c r="W66" s="46">
        <v>0</v>
      </c>
      <c r="X66" s="46">
        <v>0</v>
      </c>
      <c r="Y66" s="46">
        <v>0</v>
      </c>
      <c r="Z66" s="46">
        <v>0</v>
      </c>
      <c r="AA66" s="46">
        <v>6</v>
      </c>
      <c r="AB66" s="46">
        <v>1.1539999999999999</v>
      </c>
      <c r="AC66" s="46">
        <v>16.600000000000001</v>
      </c>
      <c r="AD66" s="46">
        <v>13.1</v>
      </c>
      <c r="AE66" s="46">
        <v>3.1</v>
      </c>
      <c r="AH66" s="22"/>
      <c r="AI66" s="22"/>
      <c r="AJ66" s="22"/>
      <c r="AK66" s="22"/>
      <c r="AL66" s="22"/>
      <c r="AM66" s="22"/>
      <c r="AN66" s="22"/>
      <c r="AO66" s="22"/>
      <c r="AP66" s="22"/>
    </row>
    <row r="67" spans="1:42" x14ac:dyDescent="0.2">
      <c r="A67" s="46" t="s">
        <v>77</v>
      </c>
      <c r="B67" s="46">
        <v>566</v>
      </c>
      <c r="C67" s="46">
        <v>119</v>
      </c>
      <c r="D67" s="46">
        <v>145</v>
      </c>
      <c r="E67" s="46">
        <v>162</v>
      </c>
      <c r="F67" s="46">
        <v>140</v>
      </c>
      <c r="G67" s="46">
        <v>0</v>
      </c>
      <c r="H67" s="46">
        <v>13</v>
      </c>
      <c r="I67" s="46">
        <v>246</v>
      </c>
      <c r="J67" s="46">
        <v>287</v>
      </c>
      <c r="K67" s="46">
        <v>19</v>
      </c>
      <c r="L67" s="46">
        <v>1</v>
      </c>
      <c r="M67" s="46">
        <v>0</v>
      </c>
      <c r="N67" s="46">
        <v>0</v>
      </c>
      <c r="O67" s="46">
        <v>0</v>
      </c>
      <c r="P67" s="46">
        <v>0</v>
      </c>
      <c r="Q67" s="46">
        <v>0</v>
      </c>
      <c r="R67" s="46">
        <v>0</v>
      </c>
      <c r="S67" s="46">
        <v>0</v>
      </c>
      <c r="T67" s="46">
        <v>0</v>
      </c>
      <c r="U67" s="46">
        <v>0</v>
      </c>
      <c r="V67" s="46">
        <v>0</v>
      </c>
      <c r="W67" s="46">
        <v>0</v>
      </c>
      <c r="X67" s="46">
        <v>0</v>
      </c>
      <c r="Y67" s="46">
        <v>0</v>
      </c>
      <c r="Z67" s="46">
        <v>0</v>
      </c>
      <c r="AA67" s="46">
        <v>20</v>
      </c>
      <c r="AB67" s="46">
        <v>3.5339999999999998</v>
      </c>
      <c r="AC67" s="46">
        <v>18.100000000000001</v>
      </c>
      <c r="AD67" s="46">
        <v>15.3</v>
      </c>
      <c r="AE67" s="46">
        <v>2.7</v>
      </c>
      <c r="AH67" s="22"/>
      <c r="AI67" s="22"/>
      <c r="AJ67" s="22"/>
      <c r="AK67" s="22"/>
      <c r="AL67" s="22"/>
      <c r="AM67" s="22"/>
      <c r="AN67" s="22"/>
      <c r="AO67" s="22"/>
      <c r="AP67" s="22"/>
    </row>
    <row r="68" spans="1:42" x14ac:dyDescent="0.2">
      <c r="A68" s="46" t="s">
        <v>78</v>
      </c>
      <c r="B68" s="46">
        <v>385</v>
      </c>
      <c r="C68" s="46">
        <v>82</v>
      </c>
      <c r="D68" s="46">
        <v>108</v>
      </c>
      <c r="E68" s="46">
        <v>87</v>
      </c>
      <c r="F68" s="46">
        <v>108</v>
      </c>
      <c r="G68" s="46">
        <v>0</v>
      </c>
      <c r="H68" s="46">
        <v>11</v>
      </c>
      <c r="I68" s="46">
        <v>145</v>
      </c>
      <c r="J68" s="46">
        <v>201</v>
      </c>
      <c r="K68" s="46">
        <v>24</v>
      </c>
      <c r="L68" s="46">
        <v>4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6">
        <v>0</v>
      </c>
      <c r="Z68" s="46">
        <v>0</v>
      </c>
      <c r="AA68" s="46">
        <v>28</v>
      </c>
      <c r="AB68" s="46">
        <v>7.2729999999999997</v>
      </c>
      <c r="AC68" s="46">
        <v>18.7</v>
      </c>
      <c r="AD68" s="46">
        <v>15.8</v>
      </c>
      <c r="AE68" s="46">
        <v>3.2</v>
      </c>
      <c r="AH68" s="22"/>
      <c r="AI68" s="22"/>
      <c r="AJ68" s="22"/>
      <c r="AK68" s="22"/>
      <c r="AL68" s="22"/>
      <c r="AM68" s="22"/>
      <c r="AN68" s="22"/>
      <c r="AO68" s="22"/>
      <c r="AP68" s="22"/>
    </row>
    <row r="69" spans="1:42" x14ac:dyDescent="0.2">
      <c r="A69" s="46" t="s">
        <v>79</v>
      </c>
      <c r="B69" s="46">
        <v>250</v>
      </c>
      <c r="C69" s="46">
        <v>74</v>
      </c>
      <c r="D69" s="46">
        <v>70</v>
      </c>
      <c r="E69" s="46">
        <v>60</v>
      </c>
      <c r="F69" s="46">
        <v>46</v>
      </c>
      <c r="G69" s="46">
        <v>0</v>
      </c>
      <c r="H69" s="46">
        <v>1</v>
      </c>
      <c r="I69" s="46">
        <v>59</v>
      </c>
      <c r="J69" s="46">
        <v>146</v>
      </c>
      <c r="K69" s="46">
        <v>36</v>
      </c>
      <c r="L69" s="46">
        <v>7</v>
      </c>
      <c r="M69" s="46">
        <v>1</v>
      </c>
      <c r="N69" s="46">
        <v>0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0</v>
      </c>
      <c r="V69" s="46">
        <v>0</v>
      </c>
      <c r="W69" s="46">
        <v>0</v>
      </c>
      <c r="X69" s="46">
        <v>0</v>
      </c>
      <c r="Y69" s="46">
        <v>0</v>
      </c>
      <c r="Z69" s="46">
        <v>0</v>
      </c>
      <c r="AA69" s="46">
        <v>44</v>
      </c>
      <c r="AB69" s="46">
        <v>17.600000000000001</v>
      </c>
      <c r="AC69" s="46">
        <v>20.2</v>
      </c>
      <c r="AD69" s="46">
        <v>17.399999999999999</v>
      </c>
      <c r="AE69" s="46">
        <v>3.4</v>
      </c>
      <c r="AH69" s="22"/>
      <c r="AI69" s="22"/>
      <c r="AJ69" s="22"/>
      <c r="AK69" s="22"/>
      <c r="AL69" s="22"/>
      <c r="AM69" s="22"/>
      <c r="AN69" s="22"/>
      <c r="AO69" s="22"/>
      <c r="AP69" s="22"/>
    </row>
    <row r="70" spans="1:42" x14ac:dyDescent="0.2">
      <c r="A70" s="46" t="s">
        <v>80</v>
      </c>
      <c r="B70" s="46">
        <v>189</v>
      </c>
      <c r="C70" s="46">
        <v>46</v>
      </c>
      <c r="D70" s="46">
        <v>54</v>
      </c>
      <c r="E70" s="46">
        <v>50</v>
      </c>
      <c r="F70" s="46">
        <v>39</v>
      </c>
      <c r="G70" s="46">
        <v>0</v>
      </c>
      <c r="H70" s="46">
        <v>3</v>
      </c>
      <c r="I70" s="46">
        <v>33</v>
      </c>
      <c r="J70" s="46">
        <v>114</v>
      </c>
      <c r="K70" s="46">
        <v>36</v>
      </c>
      <c r="L70" s="46">
        <v>2</v>
      </c>
      <c r="M70" s="46">
        <v>0</v>
      </c>
      <c r="N70" s="46">
        <v>1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39</v>
      </c>
      <c r="AB70" s="46">
        <v>20.63</v>
      </c>
      <c r="AC70" s="46">
        <v>21.2</v>
      </c>
      <c r="AD70" s="46">
        <v>17.600000000000001</v>
      </c>
      <c r="AE70" s="46">
        <v>3.6</v>
      </c>
      <c r="AH70" s="22"/>
      <c r="AI70" s="22"/>
      <c r="AJ70" s="22"/>
      <c r="AK70" s="22"/>
      <c r="AL70" s="22"/>
      <c r="AM70" s="22"/>
      <c r="AN70" s="22"/>
      <c r="AO70" s="22"/>
      <c r="AP70" s="22"/>
    </row>
    <row r="71" spans="1:42" x14ac:dyDescent="0.2">
      <c r="A71" s="46" t="s">
        <v>81</v>
      </c>
      <c r="B71" s="46">
        <v>123</v>
      </c>
      <c r="C71" s="46">
        <v>44</v>
      </c>
      <c r="D71" s="46">
        <v>25</v>
      </c>
      <c r="E71" s="46">
        <v>28</v>
      </c>
      <c r="F71" s="46">
        <v>26</v>
      </c>
      <c r="G71" s="46">
        <v>0</v>
      </c>
      <c r="H71" s="46">
        <v>1</v>
      </c>
      <c r="I71" s="46">
        <v>21</v>
      </c>
      <c r="J71" s="46">
        <v>67</v>
      </c>
      <c r="K71" s="46">
        <v>27</v>
      </c>
      <c r="L71" s="46">
        <v>6</v>
      </c>
      <c r="M71" s="46">
        <v>1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6">
        <v>0</v>
      </c>
      <c r="Z71" s="46">
        <v>0</v>
      </c>
      <c r="AA71" s="46">
        <v>34</v>
      </c>
      <c r="AB71" s="46">
        <v>27.64</v>
      </c>
      <c r="AC71" s="46">
        <v>22.5</v>
      </c>
      <c r="AD71" s="46">
        <v>18.3</v>
      </c>
      <c r="AE71" s="46">
        <v>3.8</v>
      </c>
      <c r="AH71" s="22"/>
      <c r="AI71" s="22"/>
      <c r="AJ71" s="22"/>
      <c r="AK71" s="22"/>
      <c r="AL71" s="22"/>
      <c r="AM71" s="22"/>
      <c r="AN71" s="22"/>
      <c r="AO71" s="22"/>
      <c r="AP71" s="22"/>
    </row>
    <row r="72" spans="1:42" x14ac:dyDescent="0.2">
      <c r="A72" s="46" t="s">
        <v>82</v>
      </c>
      <c r="B72" s="46">
        <v>103</v>
      </c>
      <c r="C72" s="46">
        <v>36</v>
      </c>
      <c r="D72" s="46">
        <v>28</v>
      </c>
      <c r="E72" s="46">
        <v>19</v>
      </c>
      <c r="F72" s="46">
        <v>20</v>
      </c>
      <c r="G72" s="46">
        <v>0</v>
      </c>
      <c r="H72" s="46">
        <v>1</v>
      </c>
      <c r="I72" s="46">
        <v>16</v>
      </c>
      <c r="J72" s="46">
        <v>60</v>
      </c>
      <c r="K72" s="46">
        <v>22</v>
      </c>
      <c r="L72" s="46">
        <v>4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6">
        <v>0</v>
      </c>
      <c r="Z72" s="46">
        <v>0</v>
      </c>
      <c r="AA72" s="46">
        <v>26</v>
      </c>
      <c r="AB72" s="46">
        <v>25.24</v>
      </c>
      <c r="AC72" s="46">
        <v>21.3</v>
      </c>
      <c r="AD72" s="46">
        <v>18</v>
      </c>
      <c r="AE72" s="46">
        <v>3.3</v>
      </c>
      <c r="AH72" s="22"/>
      <c r="AI72" s="22"/>
      <c r="AJ72" s="22"/>
      <c r="AK72" s="22"/>
      <c r="AL72" s="22"/>
      <c r="AM72" s="22"/>
      <c r="AN72" s="22"/>
      <c r="AO72" s="22"/>
      <c r="AP72" s="22"/>
    </row>
    <row r="73" spans="1:42" x14ac:dyDescent="0.2">
      <c r="A73" s="47" t="s">
        <v>58</v>
      </c>
      <c r="B73" s="47">
        <v>5743</v>
      </c>
      <c r="C73" s="47">
        <v>1446</v>
      </c>
      <c r="D73" s="47">
        <v>1413</v>
      </c>
      <c r="E73" s="47">
        <v>1430</v>
      </c>
      <c r="F73" s="47">
        <v>1454</v>
      </c>
      <c r="G73" s="47">
        <v>0</v>
      </c>
      <c r="H73" s="47">
        <v>589</v>
      </c>
      <c r="I73" s="47">
        <v>2573</v>
      </c>
      <c r="J73" s="47">
        <v>2329</v>
      </c>
      <c r="K73" s="47">
        <v>236</v>
      </c>
      <c r="L73" s="47">
        <v>11</v>
      </c>
      <c r="M73" s="47">
        <v>2</v>
      </c>
      <c r="N73" s="47">
        <v>1</v>
      </c>
      <c r="O73" s="47">
        <v>0</v>
      </c>
      <c r="P73" s="47">
        <v>0</v>
      </c>
      <c r="Q73" s="47">
        <v>0</v>
      </c>
      <c r="R73" s="47">
        <v>1</v>
      </c>
      <c r="S73" s="47">
        <v>0</v>
      </c>
      <c r="T73" s="47">
        <v>0</v>
      </c>
      <c r="U73" s="47">
        <v>0</v>
      </c>
      <c r="V73" s="47">
        <v>0</v>
      </c>
      <c r="W73" s="47">
        <v>0</v>
      </c>
      <c r="X73" s="47">
        <v>0</v>
      </c>
      <c r="Y73" s="47">
        <v>1</v>
      </c>
      <c r="Z73" s="47">
        <v>0</v>
      </c>
      <c r="AA73" s="47">
        <v>252</v>
      </c>
      <c r="AB73" s="47">
        <v>4.3879999999999999</v>
      </c>
      <c r="AC73" s="47">
        <v>17.899999999999999</v>
      </c>
      <c r="AD73" s="47">
        <v>14.5</v>
      </c>
      <c r="AE73" s="47">
        <v>3.6</v>
      </c>
      <c r="AH73" s="22"/>
      <c r="AI73" s="22"/>
      <c r="AJ73" s="22"/>
      <c r="AK73" s="22"/>
      <c r="AL73" s="22"/>
      <c r="AM73" s="22"/>
      <c r="AN73" s="22"/>
      <c r="AO73" s="22"/>
      <c r="AP73" s="22"/>
    </row>
    <row r="74" spans="1:42" x14ac:dyDescent="0.2">
      <c r="A74" s="47" t="s">
        <v>59</v>
      </c>
      <c r="B74" s="47">
        <v>6711</v>
      </c>
      <c r="C74" s="47">
        <v>1667</v>
      </c>
      <c r="D74" s="47">
        <v>1680</v>
      </c>
      <c r="E74" s="47">
        <v>1657</v>
      </c>
      <c r="F74" s="47">
        <v>1707</v>
      </c>
      <c r="G74" s="47">
        <v>0</v>
      </c>
      <c r="H74" s="47">
        <v>604</v>
      </c>
      <c r="I74" s="47">
        <v>2831</v>
      </c>
      <c r="J74" s="47">
        <v>2872</v>
      </c>
      <c r="K74" s="47">
        <v>371</v>
      </c>
      <c r="L74" s="47">
        <v>26</v>
      </c>
      <c r="M74" s="47">
        <v>3</v>
      </c>
      <c r="N74" s="47">
        <v>2</v>
      </c>
      <c r="O74" s="47">
        <v>0</v>
      </c>
      <c r="P74" s="47">
        <v>0</v>
      </c>
      <c r="Q74" s="47">
        <v>0</v>
      </c>
      <c r="R74" s="47">
        <v>1</v>
      </c>
      <c r="S74" s="47">
        <v>0</v>
      </c>
      <c r="T74" s="47">
        <v>0</v>
      </c>
      <c r="U74" s="47">
        <v>0</v>
      </c>
      <c r="V74" s="47">
        <v>0</v>
      </c>
      <c r="W74" s="47">
        <v>0</v>
      </c>
      <c r="X74" s="47">
        <v>0</v>
      </c>
      <c r="Y74" s="47">
        <v>1</v>
      </c>
      <c r="Z74" s="47">
        <v>0</v>
      </c>
      <c r="AA74" s="47">
        <v>404</v>
      </c>
      <c r="AB74" s="47">
        <v>6.02</v>
      </c>
      <c r="AC74" s="47">
        <v>18.2</v>
      </c>
      <c r="AD74" s="47">
        <v>14.8</v>
      </c>
      <c r="AE74" s="47">
        <v>3.6</v>
      </c>
      <c r="AH74" s="22"/>
      <c r="AI74" s="22"/>
      <c r="AJ74" s="22"/>
      <c r="AK74" s="22"/>
      <c r="AL74" s="22"/>
      <c r="AM74" s="22"/>
      <c r="AN74" s="22"/>
      <c r="AO74" s="22"/>
      <c r="AP74" s="22"/>
    </row>
    <row r="75" spans="1:42" x14ac:dyDescent="0.2">
      <c r="A75" s="47" t="s">
        <v>60</v>
      </c>
      <c r="B75" s="47">
        <v>6937</v>
      </c>
      <c r="C75" s="47">
        <v>1747</v>
      </c>
      <c r="D75" s="47">
        <v>1733</v>
      </c>
      <c r="E75" s="47">
        <v>1704</v>
      </c>
      <c r="F75" s="47">
        <v>1753</v>
      </c>
      <c r="G75" s="47">
        <v>0</v>
      </c>
      <c r="H75" s="47">
        <v>606</v>
      </c>
      <c r="I75" s="47">
        <v>2868</v>
      </c>
      <c r="J75" s="47">
        <v>2999</v>
      </c>
      <c r="K75" s="47">
        <v>420</v>
      </c>
      <c r="L75" s="47">
        <v>36</v>
      </c>
      <c r="M75" s="47">
        <v>4</v>
      </c>
      <c r="N75" s="47">
        <v>2</v>
      </c>
      <c r="O75" s="47">
        <v>0</v>
      </c>
      <c r="P75" s="47">
        <v>0</v>
      </c>
      <c r="Q75" s="47">
        <v>0</v>
      </c>
      <c r="R75" s="47">
        <v>1</v>
      </c>
      <c r="S75" s="47">
        <v>0</v>
      </c>
      <c r="T75" s="47">
        <v>0</v>
      </c>
      <c r="U75" s="47">
        <v>0</v>
      </c>
      <c r="V75" s="47">
        <v>0</v>
      </c>
      <c r="W75" s="47">
        <v>0</v>
      </c>
      <c r="X75" s="47">
        <v>0</v>
      </c>
      <c r="Y75" s="47">
        <v>1</v>
      </c>
      <c r="Z75" s="47">
        <v>0</v>
      </c>
      <c r="AA75" s="47">
        <v>464</v>
      </c>
      <c r="AB75" s="47">
        <v>6.6890000000000001</v>
      </c>
      <c r="AC75" s="47">
        <v>18.399999999999999</v>
      </c>
      <c r="AD75" s="47">
        <v>15</v>
      </c>
      <c r="AE75" s="47">
        <v>3.7</v>
      </c>
      <c r="AH75" s="22"/>
      <c r="AI75" s="22"/>
      <c r="AJ75" s="22"/>
      <c r="AK75" s="22"/>
      <c r="AL75" s="22"/>
      <c r="AM75" s="22"/>
      <c r="AN75" s="22"/>
      <c r="AO75" s="22"/>
      <c r="AP75" s="22"/>
    </row>
    <row r="76" spans="1:42" x14ac:dyDescent="0.2">
      <c r="A76" s="47" t="s">
        <v>61</v>
      </c>
      <c r="B76" s="47">
        <v>7101</v>
      </c>
      <c r="C76" s="47">
        <v>1781</v>
      </c>
      <c r="D76" s="47">
        <v>1773</v>
      </c>
      <c r="E76" s="47">
        <v>1743</v>
      </c>
      <c r="F76" s="47">
        <v>1804</v>
      </c>
      <c r="G76" s="47">
        <v>0</v>
      </c>
      <c r="H76" s="47">
        <v>607</v>
      </c>
      <c r="I76" s="47">
        <v>2886</v>
      </c>
      <c r="J76" s="47">
        <v>3067</v>
      </c>
      <c r="K76" s="47">
        <v>465</v>
      </c>
      <c r="L76" s="47">
        <v>63</v>
      </c>
      <c r="M76" s="47">
        <v>8</v>
      </c>
      <c r="N76" s="47">
        <v>3</v>
      </c>
      <c r="O76" s="47">
        <v>0</v>
      </c>
      <c r="P76" s="47">
        <v>0</v>
      </c>
      <c r="Q76" s="47">
        <v>0</v>
      </c>
      <c r="R76" s="47">
        <v>1</v>
      </c>
      <c r="S76" s="47">
        <v>0</v>
      </c>
      <c r="T76" s="47">
        <v>0</v>
      </c>
      <c r="U76" s="47">
        <v>0</v>
      </c>
      <c r="V76" s="47">
        <v>0</v>
      </c>
      <c r="W76" s="47">
        <v>0</v>
      </c>
      <c r="X76" s="47">
        <v>0</v>
      </c>
      <c r="Y76" s="47">
        <v>1</v>
      </c>
      <c r="Z76" s="47">
        <v>0</v>
      </c>
      <c r="AA76" s="47">
        <v>541</v>
      </c>
      <c r="AB76" s="47">
        <v>7.6189999999999998</v>
      </c>
      <c r="AC76" s="47">
        <v>18.600000000000001</v>
      </c>
      <c r="AD76" s="47">
        <v>15.1</v>
      </c>
      <c r="AE76" s="47">
        <v>3.8</v>
      </c>
      <c r="AH76" s="22"/>
      <c r="AI76" s="22"/>
      <c r="AJ76" s="22"/>
      <c r="AK76" s="22"/>
      <c r="AL76" s="22"/>
      <c r="AM76" s="22"/>
      <c r="AN76" s="22"/>
      <c r="AO76" s="22"/>
      <c r="AP76" s="22"/>
    </row>
  </sheetData>
  <mergeCells count="3">
    <mergeCell ref="C9:F9"/>
    <mergeCell ref="G9:T9"/>
    <mergeCell ref="C45:F45"/>
  </mergeCells>
  <printOptions horizontalCentered="1"/>
  <pageMargins left="0.74803149606299213" right="0.74803149606299213" top="0.59055118110236227" bottom="0.39370078740157483" header="0.11811023622047245" footer="0.11811023622047245"/>
  <pageSetup paperSize="9" scale="52" orientation="landscape" r:id="rId1"/>
  <headerFooter alignWithMargins="0">
    <oddHeader>&amp;LTraffic Watch (UK) Ltd
Phone: 01689 824292 &amp;R&amp;G</oddHeader>
    <oddFooter>&amp;L&amp;F&amp;C&amp;P OF&amp;N&amp;R&amp;A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38D62-39F5-49FA-B391-7058135928AA}">
  <sheetPr>
    <tabColor theme="5" tint="0.59999389629810485"/>
  </sheetPr>
  <dimension ref="A1:AP76"/>
  <sheetViews>
    <sheetView showGridLines="0" view="pageBreakPreview" zoomScale="85" zoomScaleNormal="90" zoomScaleSheetLayoutView="85" workbookViewId="0">
      <selection activeCell="AH22" sqref="AH22"/>
    </sheetView>
  </sheetViews>
  <sheetFormatPr defaultColWidth="6.7109375" defaultRowHeight="12.75" x14ac:dyDescent="0.2"/>
  <cols>
    <col min="1" max="6" width="6.7109375" style="23" customWidth="1"/>
    <col min="7" max="33" width="6.7109375" style="22" customWidth="1"/>
    <col min="34" max="16384" width="6.7109375" style="21"/>
  </cols>
  <sheetData>
    <row r="1" spans="1:33" s="43" customFormat="1" ht="23.25" x14ac:dyDescent="0.35">
      <c r="A1" s="40" t="s">
        <v>67</v>
      </c>
      <c r="B1" s="41"/>
      <c r="C1" s="41"/>
      <c r="D1" s="41"/>
      <c r="E1" s="41"/>
      <c r="F1" s="41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</row>
    <row r="3" spans="1:33" ht="15" x14ac:dyDescent="0.25">
      <c r="A3" s="63" t="s">
        <v>126</v>
      </c>
      <c r="B3" s="62"/>
      <c r="C3" s="62" t="str">
        <f>'Plan '!C3</f>
        <v>21092021 -01</v>
      </c>
      <c r="D3" s="62"/>
      <c r="E3" s="62"/>
      <c r="F3" s="62"/>
      <c r="G3" s="62"/>
      <c r="H3"/>
      <c r="I3"/>
      <c r="J3"/>
      <c r="K3"/>
    </row>
    <row r="4" spans="1:33" ht="15" x14ac:dyDescent="0.25">
      <c r="A4" s="63" t="s">
        <v>127</v>
      </c>
      <c r="B4" s="62"/>
      <c r="C4" s="62" t="str">
        <f>'Plan '!C5</f>
        <v>Acton Lane Chiswick</v>
      </c>
      <c r="D4" s="62"/>
      <c r="E4" s="62"/>
      <c r="F4" s="62"/>
      <c r="G4" s="62"/>
      <c r="H4"/>
      <c r="I4"/>
      <c r="J4"/>
      <c r="K4"/>
    </row>
    <row r="5" spans="1:33" ht="15" x14ac:dyDescent="0.25">
      <c r="A5" s="63" t="s">
        <v>128</v>
      </c>
      <c r="B5" s="62"/>
      <c r="C5" s="62" t="str">
        <f>'Plan '!G33</f>
        <v>South Bound</v>
      </c>
      <c r="D5" s="62"/>
      <c r="E5" s="62"/>
      <c r="F5" s="62"/>
      <c r="G5" s="62"/>
      <c r="H5"/>
      <c r="I5"/>
      <c r="J5"/>
      <c r="K5"/>
    </row>
    <row r="7" spans="1:33" x14ac:dyDescent="0.2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</row>
    <row r="8" spans="1:33" x14ac:dyDescent="0.2">
      <c r="A8" s="32" t="s">
        <v>138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</row>
    <row r="9" spans="1:33" ht="15" x14ac:dyDescent="0.25">
      <c r="A9" s="35"/>
      <c r="B9" s="35"/>
      <c r="C9" s="86" t="s">
        <v>0</v>
      </c>
      <c r="D9" s="86"/>
      <c r="E9" s="86"/>
      <c r="F9" s="87"/>
      <c r="G9" s="88" t="s">
        <v>1</v>
      </c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44"/>
    </row>
    <row r="10" spans="1:33" ht="15" customHeight="1" x14ac:dyDescent="0.2">
      <c r="A10" s="16" t="s">
        <v>2</v>
      </c>
      <c r="B10" s="16" t="s">
        <v>3</v>
      </c>
      <c r="C10" s="16" t="s">
        <v>4</v>
      </c>
      <c r="D10" s="16" t="s">
        <v>5</v>
      </c>
      <c r="E10" s="16" t="s">
        <v>6</v>
      </c>
      <c r="F10" s="16" t="s">
        <v>7</v>
      </c>
      <c r="G10" s="16">
        <v>1</v>
      </c>
      <c r="H10" s="16">
        <v>2</v>
      </c>
      <c r="I10" s="16">
        <v>3</v>
      </c>
      <c r="J10" s="16">
        <v>4</v>
      </c>
      <c r="K10" s="16">
        <v>5</v>
      </c>
      <c r="L10" s="16">
        <v>6</v>
      </c>
      <c r="M10" s="16">
        <v>7</v>
      </c>
      <c r="N10" s="16">
        <v>8</v>
      </c>
      <c r="O10" s="16">
        <v>9</v>
      </c>
      <c r="P10" s="16">
        <v>10</v>
      </c>
      <c r="Q10" s="16">
        <v>11</v>
      </c>
      <c r="R10" s="16">
        <v>12</v>
      </c>
      <c r="S10" s="16">
        <v>14</v>
      </c>
      <c r="T10" s="16">
        <v>15</v>
      </c>
      <c r="U10" s="45"/>
    </row>
    <row r="11" spans="1:33" x14ac:dyDescent="0.2">
      <c r="A11" s="16" t="s">
        <v>20</v>
      </c>
      <c r="B11" s="16" t="s">
        <v>21</v>
      </c>
      <c r="C11" s="16"/>
      <c r="D11" s="16"/>
      <c r="E11" s="16"/>
      <c r="F11" s="16"/>
      <c r="G11" s="16" t="s">
        <v>8</v>
      </c>
      <c r="H11" s="16" t="s">
        <v>8</v>
      </c>
      <c r="I11" s="16" t="s">
        <v>9</v>
      </c>
      <c r="J11" s="16" t="s">
        <v>115</v>
      </c>
      <c r="K11" s="16" t="s">
        <v>116</v>
      </c>
      <c r="L11" s="16" t="s">
        <v>10</v>
      </c>
      <c r="M11" s="16" t="s">
        <v>11</v>
      </c>
      <c r="N11" s="16" t="s">
        <v>12</v>
      </c>
      <c r="O11" s="16" t="s">
        <v>13</v>
      </c>
      <c r="P11" s="16" t="s">
        <v>83</v>
      </c>
      <c r="Q11" s="16" t="s">
        <v>68</v>
      </c>
      <c r="R11" s="16" t="s">
        <v>117</v>
      </c>
      <c r="S11" s="16" t="s">
        <v>23</v>
      </c>
      <c r="T11" s="16" t="s">
        <v>22</v>
      </c>
      <c r="U11" s="45"/>
    </row>
    <row r="12" spans="1:33" x14ac:dyDescent="0.2">
      <c r="A12" s="16" t="s">
        <v>20</v>
      </c>
      <c r="B12" s="16" t="s">
        <v>20</v>
      </c>
      <c r="C12" s="16"/>
      <c r="D12" s="16"/>
      <c r="E12" s="16"/>
      <c r="F12" s="16"/>
      <c r="G12" s="16" t="s">
        <v>24</v>
      </c>
      <c r="H12" s="16" t="s">
        <v>24</v>
      </c>
      <c r="I12" s="16" t="s">
        <v>113</v>
      </c>
      <c r="J12" s="16" t="s">
        <v>113</v>
      </c>
      <c r="K12" s="16" t="s">
        <v>113</v>
      </c>
      <c r="L12" s="16" t="s">
        <v>25</v>
      </c>
      <c r="M12" s="16" t="s">
        <v>25</v>
      </c>
      <c r="N12" s="16" t="s">
        <v>25</v>
      </c>
      <c r="O12" s="16" t="s">
        <v>25</v>
      </c>
      <c r="P12" s="16" t="s">
        <v>68</v>
      </c>
      <c r="Q12" s="16" t="s">
        <v>69</v>
      </c>
      <c r="R12" s="16" t="s">
        <v>69</v>
      </c>
      <c r="S12" s="16" t="s">
        <v>22</v>
      </c>
      <c r="T12" s="16"/>
      <c r="U12" s="45"/>
    </row>
    <row r="13" spans="1:33" x14ac:dyDescent="0.2">
      <c r="A13" s="16" t="s">
        <v>20</v>
      </c>
      <c r="B13" s="16" t="s">
        <v>20</v>
      </c>
      <c r="C13" s="16"/>
      <c r="D13" s="16"/>
      <c r="E13" s="16"/>
      <c r="F13" s="16"/>
      <c r="G13" s="16"/>
      <c r="H13" s="16" t="s">
        <v>33</v>
      </c>
      <c r="I13" s="16" t="s">
        <v>114</v>
      </c>
      <c r="J13" s="16" t="s">
        <v>114</v>
      </c>
      <c r="K13" s="16"/>
      <c r="L13" s="16"/>
      <c r="M13" s="16"/>
      <c r="N13" s="16"/>
      <c r="O13" s="16"/>
      <c r="P13" s="16"/>
      <c r="Q13" s="16" t="s">
        <v>70</v>
      </c>
      <c r="R13" s="16" t="s">
        <v>70</v>
      </c>
      <c r="S13" s="16"/>
      <c r="T13" s="16"/>
      <c r="U13" s="45"/>
    </row>
    <row r="14" spans="1:33" x14ac:dyDescent="0.2">
      <c r="A14" s="46" t="s">
        <v>71</v>
      </c>
      <c r="B14" s="29">
        <v>31</v>
      </c>
      <c r="C14" s="29">
        <v>13</v>
      </c>
      <c r="D14" s="29">
        <v>6</v>
      </c>
      <c r="E14" s="29">
        <v>5</v>
      </c>
      <c r="F14" s="29">
        <v>7</v>
      </c>
      <c r="G14" s="29">
        <v>27</v>
      </c>
      <c r="H14" s="29">
        <v>0</v>
      </c>
      <c r="I14" s="29">
        <v>1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3</v>
      </c>
      <c r="T14" s="22">
        <v>0</v>
      </c>
    </row>
    <row r="15" spans="1:33" x14ac:dyDescent="0.2">
      <c r="A15" s="46" t="s">
        <v>72</v>
      </c>
      <c r="B15" s="29">
        <v>24</v>
      </c>
      <c r="C15" s="29">
        <v>6</v>
      </c>
      <c r="D15" s="29">
        <v>6</v>
      </c>
      <c r="E15" s="29">
        <v>7</v>
      </c>
      <c r="F15" s="29">
        <v>5</v>
      </c>
      <c r="G15" s="29">
        <v>16</v>
      </c>
      <c r="H15" s="29">
        <v>0</v>
      </c>
      <c r="I15" s="29">
        <v>4</v>
      </c>
      <c r="J15" s="29">
        <v>0</v>
      </c>
      <c r="K15" s="29">
        <v>0</v>
      </c>
      <c r="L15" s="29">
        <v>0</v>
      </c>
      <c r="M15" s="29">
        <v>0</v>
      </c>
      <c r="N15" s="29">
        <v>1</v>
      </c>
      <c r="O15" s="29">
        <v>0</v>
      </c>
      <c r="P15" s="29">
        <v>0</v>
      </c>
      <c r="Q15" s="29">
        <v>0</v>
      </c>
      <c r="R15" s="29">
        <v>0</v>
      </c>
      <c r="S15" s="29">
        <v>3</v>
      </c>
      <c r="T15" s="22">
        <v>0</v>
      </c>
    </row>
    <row r="16" spans="1:33" x14ac:dyDescent="0.2">
      <c r="A16" s="46" t="s">
        <v>73</v>
      </c>
      <c r="B16" s="29">
        <v>12</v>
      </c>
      <c r="C16" s="29">
        <v>3</v>
      </c>
      <c r="D16" s="29">
        <v>3</v>
      </c>
      <c r="E16" s="29">
        <v>2</v>
      </c>
      <c r="F16" s="29">
        <v>4</v>
      </c>
      <c r="G16" s="29">
        <v>9</v>
      </c>
      <c r="H16" s="29">
        <v>0</v>
      </c>
      <c r="I16" s="29">
        <v>1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1</v>
      </c>
      <c r="T16" s="22">
        <v>1</v>
      </c>
    </row>
    <row r="17" spans="1:20" x14ac:dyDescent="0.2">
      <c r="A17" s="46" t="s">
        <v>74</v>
      </c>
      <c r="B17" s="29">
        <v>19</v>
      </c>
      <c r="C17" s="29">
        <v>2</v>
      </c>
      <c r="D17" s="29">
        <v>7</v>
      </c>
      <c r="E17" s="29">
        <v>5</v>
      </c>
      <c r="F17" s="29">
        <v>5</v>
      </c>
      <c r="G17" s="29">
        <v>12</v>
      </c>
      <c r="H17" s="29">
        <v>0</v>
      </c>
      <c r="I17" s="29">
        <v>7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2">
        <v>0</v>
      </c>
    </row>
    <row r="18" spans="1:20" x14ac:dyDescent="0.2">
      <c r="A18" s="46" t="s">
        <v>75</v>
      </c>
      <c r="B18" s="29">
        <v>26</v>
      </c>
      <c r="C18" s="29">
        <v>3</v>
      </c>
      <c r="D18" s="29">
        <v>4</v>
      </c>
      <c r="E18" s="29">
        <v>9</v>
      </c>
      <c r="F18" s="29">
        <v>10</v>
      </c>
      <c r="G18" s="29">
        <v>19</v>
      </c>
      <c r="H18" s="29">
        <v>0</v>
      </c>
      <c r="I18" s="29">
        <v>4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2</v>
      </c>
      <c r="T18" s="22">
        <v>1</v>
      </c>
    </row>
    <row r="19" spans="1:20" x14ac:dyDescent="0.2">
      <c r="A19" s="46" t="s">
        <v>76</v>
      </c>
      <c r="B19" s="29">
        <v>57</v>
      </c>
      <c r="C19" s="29">
        <v>8</v>
      </c>
      <c r="D19" s="29">
        <v>12</v>
      </c>
      <c r="E19" s="29">
        <v>12</v>
      </c>
      <c r="F19" s="29">
        <v>25</v>
      </c>
      <c r="G19" s="29">
        <v>44</v>
      </c>
      <c r="H19" s="29">
        <v>0</v>
      </c>
      <c r="I19" s="29">
        <v>10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1</v>
      </c>
      <c r="T19" s="22">
        <v>2</v>
      </c>
    </row>
    <row r="20" spans="1:20" x14ac:dyDescent="0.2">
      <c r="A20" s="46" t="s">
        <v>46</v>
      </c>
      <c r="B20" s="29">
        <v>155</v>
      </c>
      <c r="C20" s="29">
        <v>19</v>
      </c>
      <c r="D20" s="29">
        <v>31</v>
      </c>
      <c r="E20" s="29">
        <v>46</v>
      </c>
      <c r="F20" s="29">
        <v>59</v>
      </c>
      <c r="G20" s="29">
        <v>136</v>
      </c>
      <c r="H20" s="29">
        <v>0</v>
      </c>
      <c r="I20" s="29">
        <v>10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2</v>
      </c>
      <c r="T20" s="22">
        <v>7</v>
      </c>
    </row>
    <row r="21" spans="1:20" x14ac:dyDescent="0.2">
      <c r="A21" s="46" t="s">
        <v>47</v>
      </c>
      <c r="B21" s="29">
        <v>416</v>
      </c>
      <c r="C21" s="29">
        <v>80</v>
      </c>
      <c r="D21" s="29">
        <v>119</v>
      </c>
      <c r="E21" s="29">
        <v>90</v>
      </c>
      <c r="F21" s="29">
        <v>127</v>
      </c>
      <c r="G21" s="29">
        <v>363</v>
      </c>
      <c r="H21" s="29">
        <v>2</v>
      </c>
      <c r="I21" s="29">
        <v>34</v>
      </c>
      <c r="J21" s="29">
        <v>0</v>
      </c>
      <c r="K21" s="29">
        <v>0</v>
      </c>
      <c r="L21" s="29">
        <v>0</v>
      </c>
      <c r="M21" s="29">
        <v>1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2</v>
      </c>
      <c r="T21" s="22">
        <v>14</v>
      </c>
    </row>
    <row r="22" spans="1:20" x14ac:dyDescent="0.2">
      <c r="A22" s="46" t="s">
        <v>48</v>
      </c>
      <c r="B22" s="29">
        <v>502</v>
      </c>
      <c r="C22" s="29">
        <v>126</v>
      </c>
      <c r="D22" s="29">
        <v>135</v>
      </c>
      <c r="E22" s="29">
        <v>129</v>
      </c>
      <c r="F22" s="29">
        <v>112</v>
      </c>
      <c r="G22" s="29">
        <v>450</v>
      </c>
      <c r="H22" s="29">
        <v>1</v>
      </c>
      <c r="I22" s="29">
        <v>23</v>
      </c>
      <c r="J22" s="29">
        <v>2</v>
      </c>
      <c r="K22" s="29">
        <v>0</v>
      </c>
      <c r="L22" s="29">
        <v>1</v>
      </c>
      <c r="M22" s="29">
        <v>1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13</v>
      </c>
      <c r="T22" s="22">
        <v>11</v>
      </c>
    </row>
    <row r="23" spans="1:20" x14ac:dyDescent="0.2">
      <c r="A23" s="46" t="s">
        <v>49</v>
      </c>
      <c r="B23" s="29">
        <v>440</v>
      </c>
      <c r="C23" s="29">
        <v>126</v>
      </c>
      <c r="D23" s="29">
        <v>108</v>
      </c>
      <c r="E23" s="29">
        <v>104</v>
      </c>
      <c r="F23" s="29">
        <v>102</v>
      </c>
      <c r="G23" s="29">
        <v>395</v>
      </c>
      <c r="H23" s="29">
        <v>6</v>
      </c>
      <c r="I23" s="29">
        <v>21</v>
      </c>
      <c r="J23" s="29">
        <v>0</v>
      </c>
      <c r="K23" s="29">
        <v>1</v>
      </c>
      <c r="L23" s="29">
        <v>1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6</v>
      </c>
      <c r="T23" s="22">
        <v>10</v>
      </c>
    </row>
    <row r="24" spans="1:20" x14ac:dyDescent="0.2">
      <c r="A24" s="46" t="s">
        <v>50</v>
      </c>
      <c r="B24" s="29">
        <v>388</v>
      </c>
      <c r="C24" s="29">
        <v>116</v>
      </c>
      <c r="D24" s="29">
        <v>82</v>
      </c>
      <c r="E24" s="29">
        <v>97</v>
      </c>
      <c r="F24" s="29">
        <v>93</v>
      </c>
      <c r="G24" s="29">
        <v>346</v>
      </c>
      <c r="H24" s="29">
        <v>2</v>
      </c>
      <c r="I24" s="29">
        <v>25</v>
      </c>
      <c r="J24" s="29">
        <v>1</v>
      </c>
      <c r="K24" s="29">
        <v>3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6</v>
      </c>
      <c r="T24" s="22">
        <v>5</v>
      </c>
    </row>
    <row r="25" spans="1:20" x14ac:dyDescent="0.2">
      <c r="A25" s="46" t="s">
        <v>51</v>
      </c>
      <c r="B25" s="29">
        <v>428</v>
      </c>
      <c r="C25" s="29">
        <v>95</v>
      </c>
      <c r="D25" s="29">
        <v>102</v>
      </c>
      <c r="E25" s="29">
        <v>92</v>
      </c>
      <c r="F25" s="29">
        <v>139</v>
      </c>
      <c r="G25" s="29">
        <v>366</v>
      </c>
      <c r="H25" s="29">
        <v>5</v>
      </c>
      <c r="I25" s="29">
        <v>40</v>
      </c>
      <c r="J25" s="29">
        <v>2</v>
      </c>
      <c r="K25" s="29">
        <v>2</v>
      </c>
      <c r="L25" s="29">
        <v>0</v>
      </c>
      <c r="M25" s="29">
        <v>0</v>
      </c>
      <c r="N25" s="29">
        <v>1</v>
      </c>
      <c r="O25" s="29">
        <v>1</v>
      </c>
      <c r="P25" s="29">
        <v>0</v>
      </c>
      <c r="Q25" s="29">
        <v>0</v>
      </c>
      <c r="R25" s="29">
        <v>0</v>
      </c>
      <c r="S25" s="29">
        <v>6</v>
      </c>
      <c r="T25" s="22">
        <v>5</v>
      </c>
    </row>
    <row r="26" spans="1:20" x14ac:dyDescent="0.2">
      <c r="A26" s="46" t="s">
        <v>52</v>
      </c>
      <c r="B26" s="29">
        <v>466</v>
      </c>
      <c r="C26" s="29">
        <v>117</v>
      </c>
      <c r="D26" s="29">
        <v>129</v>
      </c>
      <c r="E26" s="29">
        <v>104</v>
      </c>
      <c r="F26" s="29">
        <v>116</v>
      </c>
      <c r="G26" s="29">
        <v>386</v>
      </c>
      <c r="H26" s="29">
        <v>9</v>
      </c>
      <c r="I26" s="29">
        <v>43</v>
      </c>
      <c r="J26" s="29">
        <v>2</v>
      </c>
      <c r="K26" s="29">
        <v>1</v>
      </c>
      <c r="L26" s="29">
        <v>0</v>
      </c>
      <c r="M26" s="29">
        <v>0</v>
      </c>
      <c r="N26" s="29">
        <v>0</v>
      </c>
      <c r="O26" s="29">
        <v>1</v>
      </c>
      <c r="P26" s="29">
        <v>0</v>
      </c>
      <c r="Q26" s="29">
        <v>0</v>
      </c>
      <c r="R26" s="29">
        <v>0</v>
      </c>
      <c r="S26" s="29">
        <v>15</v>
      </c>
      <c r="T26" s="22">
        <v>9</v>
      </c>
    </row>
    <row r="27" spans="1:20" x14ac:dyDescent="0.2">
      <c r="A27" s="46" t="s">
        <v>53</v>
      </c>
      <c r="B27" s="29">
        <v>478</v>
      </c>
      <c r="C27" s="29">
        <v>113</v>
      </c>
      <c r="D27" s="29">
        <v>136</v>
      </c>
      <c r="E27" s="29">
        <v>116</v>
      </c>
      <c r="F27" s="29">
        <v>113</v>
      </c>
      <c r="G27" s="29">
        <v>400</v>
      </c>
      <c r="H27" s="29">
        <v>2</v>
      </c>
      <c r="I27" s="29">
        <v>49</v>
      </c>
      <c r="J27" s="29">
        <v>0</v>
      </c>
      <c r="K27" s="29">
        <v>2</v>
      </c>
      <c r="L27" s="29">
        <v>3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13</v>
      </c>
      <c r="T27" s="22">
        <v>9</v>
      </c>
    </row>
    <row r="28" spans="1:20" x14ac:dyDescent="0.2">
      <c r="A28" s="46" t="s">
        <v>54</v>
      </c>
      <c r="B28" s="29">
        <v>513</v>
      </c>
      <c r="C28" s="29">
        <v>126</v>
      </c>
      <c r="D28" s="29">
        <v>108</v>
      </c>
      <c r="E28" s="29">
        <v>132</v>
      </c>
      <c r="F28" s="29">
        <v>147</v>
      </c>
      <c r="G28" s="29">
        <v>437</v>
      </c>
      <c r="H28" s="29">
        <v>6</v>
      </c>
      <c r="I28" s="29">
        <v>50</v>
      </c>
      <c r="J28" s="29">
        <v>0</v>
      </c>
      <c r="K28" s="29">
        <v>3</v>
      </c>
      <c r="L28" s="29">
        <v>1</v>
      </c>
      <c r="M28" s="29">
        <v>0</v>
      </c>
      <c r="N28" s="29">
        <v>0</v>
      </c>
      <c r="O28" s="29">
        <v>1</v>
      </c>
      <c r="P28" s="29">
        <v>0</v>
      </c>
      <c r="Q28" s="29">
        <v>0</v>
      </c>
      <c r="R28" s="29">
        <v>0</v>
      </c>
      <c r="S28" s="29">
        <v>7</v>
      </c>
      <c r="T28" s="22">
        <v>8</v>
      </c>
    </row>
    <row r="29" spans="1:20" x14ac:dyDescent="0.2">
      <c r="A29" s="46" t="s">
        <v>55</v>
      </c>
      <c r="B29" s="29">
        <v>584</v>
      </c>
      <c r="C29" s="29">
        <v>151</v>
      </c>
      <c r="D29" s="29">
        <v>135</v>
      </c>
      <c r="E29" s="29">
        <v>128</v>
      </c>
      <c r="F29" s="29">
        <v>170</v>
      </c>
      <c r="G29" s="29">
        <v>493</v>
      </c>
      <c r="H29" s="29">
        <v>6</v>
      </c>
      <c r="I29" s="29">
        <v>55</v>
      </c>
      <c r="J29" s="29">
        <v>1</v>
      </c>
      <c r="K29" s="29">
        <v>4</v>
      </c>
      <c r="L29" s="29">
        <v>0</v>
      </c>
      <c r="M29" s="29">
        <v>1</v>
      </c>
      <c r="N29" s="29">
        <v>0</v>
      </c>
      <c r="O29" s="29">
        <v>0</v>
      </c>
      <c r="P29" s="29">
        <v>0</v>
      </c>
      <c r="Q29" s="29">
        <v>0</v>
      </c>
      <c r="R29" s="29">
        <v>1</v>
      </c>
      <c r="S29" s="29">
        <v>14</v>
      </c>
      <c r="T29" s="22">
        <v>9</v>
      </c>
    </row>
    <row r="30" spans="1:20" x14ac:dyDescent="0.2">
      <c r="A30" s="46" t="s">
        <v>56</v>
      </c>
      <c r="B30" s="29">
        <v>550</v>
      </c>
      <c r="C30" s="29">
        <v>132</v>
      </c>
      <c r="D30" s="29">
        <v>149</v>
      </c>
      <c r="E30" s="29">
        <v>129</v>
      </c>
      <c r="F30" s="29">
        <v>140</v>
      </c>
      <c r="G30" s="29">
        <v>474</v>
      </c>
      <c r="H30" s="29">
        <v>1</v>
      </c>
      <c r="I30" s="29">
        <v>39</v>
      </c>
      <c r="J30" s="29">
        <v>2</v>
      </c>
      <c r="K30" s="29">
        <v>4</v>
      </c>
      <c r="L30" s="29">
        <v>3</v>
      </c>
      <c r="M30" s="29">
        <v>1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20</v>
      </c>
      <c r="T30" s="22">
        <v>6</v>
      </c>
    </row>
    <row r="31" spans="1:20" x14ac:dyDescent="0.2">
      <c r="A31" s="46" t="s">
        <v>57</v>
      </c>
      <c r="B31" s="29">
        <v>477</v>
      </c>
      <c r="C31" s="29">
        <v>113</v>
      </c>
      <c r="D31" s="29">
        <v>124</v>
      </c>
      <c r="E31" s="29">
        <v>113</v>
      </c>
      <c r="F31" s="29">
        <v>127</v>
      </c>
      <c r="G31" s="29">
        <v>433</v>
      </c>
      <c r="H31" s="29">
        <v>2</v>
      </c>
      <c r="I31" s="29">
        <v>20</v>
      </c>
      <c r="J31" s="29">
        <v>0</v>
      </c>
      <c r="K31" s="29">
        <v>1</v>
      </c>
      <c r="L31" s="29">
        <v>1</v>
      </c>
      <c r="M31" s="29">
        <v>1</v>
      </c>
      <c r="N31" s="29">
        <v>1</v>
      </c>
      <c r="O31" s="29">
        <v>1</v>
      </c>
      <c r="P31" s="29">
        <v>0</v>
      </c>
      <c r="Q31" s="29">
        <v>0</v>
      </c>
      <c r="R31" s="29">
        <v>0</v>
      </c>
      <c r="S31" s="29">
        <v>9</v>
      </c>
      <c r="T31" s="22">
        <v>8</v>
      </c>
    </row>
    <row r="32" spans="1:20" x14ac:dyDescent="0.2">
      <c r="A32" s="46" t="s">
        <v>77</v>
      </c>
      <c r="B32" s="29">
        <v>518</v>
      </c>
      <c r="C32" s="29">
        <v>121</v>
      </c>
      <c r="D32" s="29">
        <v>125</v>
      </c>
      <c r="E32" s="29">
        <v>137</v>
      </c>
      <c r="F32" s="29">
        <v>135</v>
      </c>
      <c r="G32" s="29">
        <v>453</v>
      </c>
      <c r="H32" s="29">
        <v>7</v>
      </c>
      <c r="I32" s="29">
        <v>30</v>
      </c>
      <c r="J32" s="29">
        <v>0</v>
      </c>
      <c r="K32" s="29">
        <v>2</v>
      </c>
      <c r="L32" s="29">
        <v>0</v>
      </c>
      <c r="M32" s="29">
        <v>1</v>
      </c>
      <c r="N32" s="29">
        <v>1</v>
      </c>
      <c r="O32" s="29">
        <v>0</v>
      </c>
      <c r="P32" s="29">
        <v>0</v>
      </c>
      <c r="Q32" s="29">
        <v>0</v>
      </c>
      <c r="R32" s="29">
        <v>0</v>
      </c>
      <c r="S32" s="29">
        <v>17</v>
      </c>
      <c r="T32" s="22">
        <v>7</v>
      </c>
    </row>
    <row r="33" spans="1:42" x14ac:dyDescent="0.2">
      <c r="A33" s="46" t="s">
        <v>78</v>
      </c>
      <c r="B33" s="29">
        <v>405</v>
      </c>
      <c r="C33" s="29">
        <v>126</v>
      </c>
      <c r="D33" s="29">
        <v>81</v>
      </c>
      <c r="E33" s="29">
        <v>105</v>
      </c>
      <c r="F33" s="29">
        <v>93</v>
      </c>
      <c r="G33" s="29">
        <v>362</v>
      </c>
      <c r="H33" s="29">
        <v>6</v>
      </c>
      <c r="I33" s="29">
        <v>11</v>
      </c>
      <c r="J33" s="29">
        <v>1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1</v>
      </c>
      <c r="R33" s="29">
        <v>0</v>
      </c>
      <c r="S33" s="29">
        <v>17</v>
      </c>
      <c r="T33" s="22">
        <v>7</v>
      </c>
    </row>
    <row r="34" spans="1:42" x14ac:dyDescent="0.2">
      <c r="A34" s="46" t="s">
        <v>79</v>
      </c>
      <c r="B34" s="29">
        <v>283</v>
      </c>
      <c r="C34" s="29">
        <v>90</v>
      </c>
      <c r="D34" s="29">
        <v>74</v>
      </c>
      <c r="E34" s="29">
        <v>65</v>
      </c>
      <c r="F34" s="29">
        <v>54</v>
      </c>
      <c r="G34" s="29">
        <v>234</v>
      </c>
      <c r="H34" s="29">
        <v>6</v>
      </c>
      <c r="I34" s="29">
        <v>11</v>
      </c>
      <c r="J34" s="29">
        <v>0</v>
      </c>
      <c r="K34" s="29">
        <v>0</v>
      </c>
      <c r="L34" s="29">
        <v>0</v>
      </c>
      <c r="M34" s="29">
        <v>2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24</v>
      </c>
      <c r="T34" s="22">
        <v>6</v>
      </c>
    </row>
    <row r="35" spans="1:42" x14ac:dyDescent="0.2">
      <c r="A35" s="46" t="s">
        <v>80</v>
      </c>
      <c r="B35" s="29">
        <v>171</v>
      </c>
      <c r="C35" s="29">
        <v>58</v>
      </c>
      <c r="D35" s="29">
        <v>49</v>
      </c>
      <c r="E35" s="29">
        <v>37</v>
      </c>
      <c r="F35" s="29">
        <v>27</v>
      </c>
      <c r="G35" s="29">
        <v>136</v>
      </c>
      <c r="H35" s="29">
        <v>1</v>
      </c>
      <c r="I35" s="29">
        <v>8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21</v>
      </c>
      <c r="T35" s="22">
        <v>5</v>
      </c>
    </row>
    <row r="36" spans="1:42" x14ac:dyDescent="0.2">
      <c r="A36" s="46" t="s">
        <v>81</v>
      </c>
      <c r="B36" s="29">
        <v>126</v>
      </c>
      <c r="C36" s="29">
        <v>22</v>
      </c>
      <c r="D36" s="29">
        <v>39</v>
      </c>
      <c r="E36" s="29">
        <v>32</v>
      </c>
      <c r="F36" s="29">
        <v>33</v>
      </c>
      <c r="G36" s="29">
        <v>106</v>
      </c>
      <c r="H36" s="29">
        <v>1</v>
      </c>
      <c r="I36" s="29">
        <v>6</v>
      </c>
      <c r="J36" s="29">
        <v>2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8</v>
      </c>
      <c r="T36" s="22">
        <v>3</v>
      </c>
    </row>
    <row r="37" spans="1:42" x14ac:dyDescent="0.2">
      <c r="A37" s="46" t="s">
        <v>82</v>
      </c>
      <c r="B37" s="29">
        <v>93</v>
      </c>
      <c r="C37" s="29">
        <v>32</v>
      </c>
      <c r="D37" s="29">
        <v>21</v>
      </c>
      <c r="E37" s="29">
        <v>27</v>
      </c>
      <c r="F37" s="29">
        <v>13</v>
      </c>
      <c r="G37" s="29">
        <v>84</v>
      </c>
      <c r="H37" s="29">
        <v>0</v>
      </c>
      <c r="I37" s="29">
        <v>3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3</v>
      </c>
      <c r="T37" s="22">
        <v>3</v>
      </c>
    </row>
    <row r="38" spans="1:42" x14ac:dyDescent="0.2">
      <c r="A38" s="47" t="s">
        <v>58</v>
      </c>
      <c r="B38" s="30">
        <v>5760</v>
      </c>
      <c r="C38" s="30">
        <v>1416</v>
      </c>
      <c r="D38" s="30">
        <v>1452</v>
      </c>
      <c r="E38" s="30">
        <v>1371</v>
      </c>
      <c r="F38" s="30">
        <v>1521</v>
      </c>
      <c r="G38" s="30">
        <v>4996</v>
      </c>
      <c r="H38" s="30">
        <v>49</v>
      </c>
      <c r="I38" s="30">
        <v>429</v>
      </c>
      <c r="J38" s="30">
        <v>10</v>
      </c>
      <c r="K38" s="30">
        <v>23</v>
      </c>
      <c r="L38" s="30">
        <v>10</v>
      </c>
      <c r="M38" s="30">
        <v>6</v>
      </c>
      <c r="N38" s="30">
        <v>3</v>
      </c>
      <c r="O38" s="30">
        <v>4</v>
      </c>
      <c r="P38" s="30">
        <v>0</v>
      </c>
      <c r="Q38" s="30">
        <v>0</v>
      </c>
      <c r="R38" s="30">
        <v>1</v>
      </c>
      <c r="S38" s="30">
        <v>128</v>
      </c>
      <c r="T38" s="30">
        <v>101</v>
      </c>
    </row>
    <row r="39" spans="1:42" x14ac:dyDescent="0.2">
      <c r="A39" s="47" t="s">
        <v>59</v>
      </c>
      <c r="B39" s="30">
        <v>6774</v>
      </c>
      <c r="C39" s="30">
        <v>1709</v>
      </c>
      <c r="D39" s="30">
        <v>1687</v>
      </c>
      <c r="E39" s="30">
        <v>1624</v>
      </c>
      <c r="F39" s="30">
        <v>1754</v>
      </c>
      <c r="G39" s="30">
        <v>5864</v>
      </c>
      <c r="H39" s="30">
        <v>62</v>
      </c>
      <c r="I39" s="30">
        <v>469</v>
      </c>
      <c r="J39" s="30">
        <v>11</v>
      </c>
      <c r="K39" s="30">
        <v>23</v>
      </c>
      <c r="L39" s="30">
        <v>10</v>
      </c>
      <c r="M39" s="30">
        <v>8</v>
      </c>
      <c r="N39" s="30">
        <v>3</v>
      </c>
      <c r="O39" s="30">
        <v>4</v>
      </c>
      <c r="P39" s="30">
        <v>0</v>
      </c>
      <c r="Q39" s="30">
        <v>1</v>
      </c>
      <c r="R39" s="30">
        <v>1</v>
      </c>
      <c r="S39" s="30">
        <v>192</v>
      </c>
      <c r="T39" s="30">
        <v>126</v>
      </c>
    </row>
    <row r="40" spans="1:42" x14ac:dyDescent="0.2">
      <c r="A40" s="47" t="s">
        <v>60</v>
      </c>
      <c r="B40" s="30">
        <v>6993</v>
      </c>
      <c r="C40" s="30">
        <v>1763</v>
      </c>
      <c r="D40" s="30">
        <v>1747</v>
      </c>
      <c r="E40" s="30">
        <v>1683</v>
      </c>
      <c r="F40" s="30">
        <v>1800</v>
      </c>
      <c r="G40" s="30">
        <v>6054</v>
      </c>
      <c r="H40" s="30">
        <v>63</v>
      </c>
      <c r="I40" s="30">
        <v>478</v>
      </c>
      <c r="J40" s="30">
        <v>13</v>
      </c>
      <c r="K40" s="30">
        <v>23</v>
      </c>
      <c r="L40" s="30">
        <v>10</v>
      </c>
      <c r="M40" s="30">
        <v>8</v>
      </c>
      <c r="N40" s="30">
        <v>3</v>
      </c>
      <c r="O40" s="30">
        <v>4</v>
      </c>
      <c r="P40" s="30">
        <v>0</v>
      </c>
      <c r="Q40" s="30">
        <v>1</v>
      </c>
      <c r="R40" s="30">
        <v>1</v>
      </c>
      <c r="S40" s="30">
        <v>203</v>
      </c>
      <c r="T40" s="30">
        <v>132</v>
      </c>
    </row>
    <row r="41" spans="1:42" x14ac:dyDescent="0.2">
      <c r="A41" s="47" t="s">
        <v>61</v>
      </c>
      <c r="B41" s="30">
        <v>7162</v>
      </c>
      <c r="C41" s="30">
        <v>1798</v>
      </c>
      <c r="D41" s="30">
        <v>1785</v>
      </c>
      <c r="E41" s="30">
        <v>1723</v>
      </c>
      <c r="F41" s="30">
        <v>1856</v>
      </c>
      <c r="G41" s="30">
        <v>6181</v>
      </c>
      <c r="H41" s="30">
        <v>63</v>
      </c>
      <c r="I41" s="30">
        <v>505</v>
      </c>
      <c r="J41" s="30">
        <v>13</v>
      </c>
      <c r="K41" s="30">
        <v>23</v>
      </c>
      <c r="L41" s="30">
        <v>10</v>
      </c>
      <c r="M41" s="30">
        <v>8</v>
      </c>
      <c r="N41" s="30">
        <v>4</v>
      </c>
      <c r="O41" s="30">
        <v>4</v>
      </c>
      <c r="P41" s="30">
        <v>0</v>
      </c>
      <c r="Q41" s="30">
        <v>1</v>
      </c>
      <c r="R41" s="30">
        <v>1</v>
      </c>
      <c r="S41" s="30">
        <v>213</v>
      </c>
      <c r="T41" s="30">
        <v>136</v>
      </c>
    </row>
    <row r="43" spans="1:42" x14ac:dyDescent="0.2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</row>
    <row r="44" spans="1:42" x14ac:dyDescent="0.2">
      <c r="A44" s="32" t="s">
        <v>138</v>
      </c>
      <c r="B44" s="32"/>
      <c r="C44" s="32"/>
      <c r="D44" s="32"/>
      <c r="E44" s="32"/>
      <c r="F44" s="32"/>
      <c r="G44" s="21"/>
      <c r="H44" s="21"/>
      <c r="I44" s="21"/>
      <c r="J44" s="21"/>
      <c r="K44" s="21"/>
      <c r="L44" s="21"/>
      <c r="M44" s="21"/>
      <c r="N44" s="21"/>
    </row>
    <row r="45" spans="1:42" ht="15" x14ac:dyDescent="0.25">
      <c r="A45" s="15"/>
      <c r="B45" s="15"/>
      <c r="C45" s="90" t="s">
        <v>0</v>
      </c>
      <c r="D45" s="90"/>
      <c r="E45" s="90"/>
      <c r="F45" s="91"/>
      <c r="G45" s="48"/>
      <c r="H45" s="48"/>
      <c r="I45" s="15"/>
      <c r="J45" s="15"/>
      <c r="K45" s="15"/>
      <c r="L45" s="15"/>
      <c r="M45" s="15"/>
      <c r="N45" s="15"/>
      <c r="O45" s="48"/>
      <c r="P45" s="48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7"/>
      <c r="AH45" s="22"/>
      <c r="AI45" s="22"/>
      <c r="AJ45" s="22"/>
      <c r="AK45" s="22"/>
      <c r="AL45" s="22"/>
      <c r="AM45" s="22"/>
      <c r="AN45" s="22"/>
      <c r="AO45" s="22"/>
      <c r="AP45" s="22"/>
    </row>
    <row r="46" spans="1:42" x14ac:dyDescent="0.2">
      <c r="A46" s="16" t="s">
        <v>2</v>
      </c>
      <c r="B46" s="16" t="s">
        <v>3</v>
      </c>
      <c r="C46" s="16" t="s">
        <v>4</v>
      </c>
      <c r="D46" s="16" t="s">
        <v>5</v>
      </c>
      <c r="E46" s="16" t="s">
        <v>6</v>
      </c>
      <c r="F46" s="16" t="s">
        <v>7</v>
      </c>
      <c r="G46" s="16" t="s">
        <v>14</v>
      </c>
      <c r="H46" s="16" t="s">
        <v>14</v>
      </c>
      <c r="I46" s="16" t="s">
        <v>14</v>
      </c>
      <c r="J46" s="16" t="s">
        <v>14</v>
      </c>
      <c r="K46" s="16" t="s">
        <v>14</v>
      </c>
      <c r="L46" s="16" t="s">
        <v>14</v>
      </c>
      <c r="M46" s="16" t="s">
        <v>14</v>
      </c>
      <c r="N46" s="16" t="s">
        <v>14</v>
      </c>
      <c r="O46" s="16" t="s">
        <v>14</v>
      </c>
      <c r="P46" s="16" t="s">
        <v>14</v>
      </c>
      <c r="Q46" s="16" t="s">
        <v>14</v>
      </c>
      <c r="R46" s="16" t="s">
        <v>14</v>
      </c>
      <c r="S46" s="16" t="s">
        <v>14</v>
      </c>
      <c r="T46" s="16" t="s">
        <v>14</v>
      </c>
      <c r="U46" s="16" t="s">
        <v>14</v>
      </c>
      <c r="V46" s="16" t="s">
        <v>14</v>
      </c>
      <c r="W46" s="16" t="s">
        <v>14</v>
      </c>
      <c r="X46" s="16" t="s">
        <v>14</v>
      </c>
      <c r="Y46" s="16" t="s">
        <v>14</v>
      </c>
      <c r="Z46" s="16" t="s">
        <v>14</v>
      </c>
      <c r="AA46" s="16" t="s">
        <v>15</v>
      </c>
      <c r="AB46" s="16" t="s">
        <v>16</v>
      </c>
      <c r="AC46" s="16" t="s">
        <v>17</v>
      </c>
      <c r="AD46" s="18" t="s">
        <v>18</v>
      </c>
      <c r="AE46" s="18" t="s">
        <v>19</v>
      </c>
      <c r="AH46" s="22"/>
      <c r="AI46" s="22"/>
      <c r="AJ46" s="22"/>
      <c r="AK46" s="22"/>
      <c r="AL46" s="22"/>
      <c r="AM46" s="22"/>
      <c r="AN46" s="22"/>
      <c r="AO46" s="22"/>
      <c r="AP46" s="22"/>
    </row>
    <row r="47" spans="1:42" x14ac:dyDescent="0.2">
      <c r="A47" s="16" t="s">
        <v>20</v>
      </c>
      <c r="B47" s="16" t="s">
        <v>21</v>
      </c>
      <c r="C47" s="16"/>
      <c r="D47" s="16"/>
      <c r="E47" s="16"/>
      <c r="F47" s="16"/>
      <c r="G47" s="16">
        <v>0</v>
      </c>
      <c r="H47" s="16">
        <v>5</v>
      </c>
      <c r="I47" s="16">
        <v>10</v>
      </c>
      <c r="J47" s="16" t="s">
        <v>26</v>
      </c>
      <c r="K47" s="16" t="s">
        <v>27</v>
      </c>
      <c r="L47" s="16" t="s">
        <v>28</v>
      </c>
      <c r="M47" s="16" t="s">
        <v>29</v>
      </c>
      <c r="N47" s="16" t="s">
        <v>30</v>
      </c>
      <c r="O47" s="16">
        <v>40</v>
      </c>
      <c r="P47" s="16">
        <v>45</v>
      </c>
      <c r="Q47" s="16">
        <v>50</v>
      </c>
      <c r="R47" s="16">
        <v>55</v>
      </c>
      <c r="S47" s="16">
        <v>60</v>
      </c>
      <c r="T47" s="16">
        <v>65</v>
      </c>
      <c r="U47" s="16">
        <v>70</v>
      </c>
      <c r="V47" s="16">
        <v>75</v>
      </c>
      <c r="W47" s="16">
        <v>80</v>
      </c>
      <c r="X47" s="16">
        <v>85</v>
      </c>
      <c r="Y47" s="16">
        <v>90</v>
      </c>
      <c r="Z47" s="16">
        <v>95</v>
      </c>
      <c r="AA47" s="16">
        <v>20</v>
      </c>
      <c r="AB47" s="16">
        <v>20</v>
      </c>
      <c r="AC47" s="19">
        <v>0.85</v>
      </c>
      <c r="AD47" s="20" t="s">
        <v>31</v>
      </c>
      <c r="AE47" s="18" t="s">
        <v>32</v>
      </c>
      <c r="AH47" s="22"/>
      <c r="AI47" s="22"/>
      <c r="AJ47" s="22"/>
      <c r="AK47" s="22"/>
      <c r="AL47" s="22"/>
      <c r="AM47" s="22"/>
      <c r="AN47" s="22"/>
      <c r="AO47" s="22"/>
      <c r="AP47" s="22"/>
    </row>
    <row r="48" spans="1:42" x14ac:dyDescent="0.2">
      <c r="A48" s="16" t="s">
        <v>20</v>
      </c>
      <c r="B48" s="16" t="s">
        <v>20</v>
      </c>
      <c r="C48" s="16"/>
      <c r="D48" s="16"/>
      <c r="E48" s="16"/>
      <c r="F48" s="16"/>
      <c r="G48" s="18" t="s">
        <v>118</v>
      </c>
      <c r="H48" s="18" t="s">
        <v>34</v>
      </c>
      <c r="I48" s="18" t="s">
        <v>35</v>
      </c>
      <c r="J48" s="18" t="s">
        <v>36</v>
      </c>
      <c r="K48" s="18" t="s">
        <v>37</v>
      </c>
      <c r="L48" s="18" t="s">
        <v>38</v>
      </c>
      <c r="M48" s="18" t="s">
        <v>39</v>
      </c>
      <c r="N48" s="18" t="s">
        <v>40</v>
      </c>
      <c r="O48" s="18" t="s">
        <v>41</v>
      </c>
      <c r="P48" s="18" t="s">
        <v>42</v>
      </c>
      <c r="Q48" s="18" t="s">
        <v>43</v>
      </c>
      <c r="R48" s="18" t="s">
        <v>44</v>
      </c>
      <c r="S48" s="18" t="s">
        <v>45</v>
      </c>
      <c r="T48" s="18" t="s">
        <v>119</v>
      </c>
      <c r="U48" s="18" t="s">
        <v>120</v>
      </c>
      <c r="V48" s="18" t="s">
        <v>121</v>
      </c>
      <c r="W48" s="18" t="s">
        <v>122</v>
      </c>
      <c r="X48" s="18" t="s">
        <v>123</v>
      </c>
      <c r="Y48" s="18" t="s">
        <v>124</v>
      </c>
      <c r="Z48" s="18" t="s">
        <v>125</v>
      </c>
      <c r="AA48" s="16" t="s">
        <v>20</v>
      </c>
      <c r="AB48" s="16" t="s">
        <v>20</v>
      </c>
      <c r="AC48" s="16" t="s">
        <v>20</v>
      </c>
      <c r="AD48" s="16" t="s">
        <v>20</v>
      </c>
      <c r="AE48" s="18" t="s">
        <v>20</v>
      </c>
      <c r="AH48" s="22"/>
      <c r="AI48" s="22"/>
      <c r="AJ48" s="22"/>
      <c r="AK48" s="22"/>
      <c r="AL48" s="22"/>
      <c r="AM48" s="22"/>
      <c r="AN48" s="22"/>
      <c r="AO48" s="22"/>
      <c r="AP48" s="22"/>
    </row>
    <row r="49" spans="1:42" x14ac:dyDescent="0.2">
      <c r="A49" s="46" t="s">
        <v>71</v>
      </c>
      <c r="B49" s="46">
        <v>31</v>
      </c>
      <c r="C49" s="46">
        <v>13</v>
      </c>
      <c r="D49" s="46">
        <v>6</v>
      </c>
      <c r="E49" s="46">
        <v>5</v>
      </c>
      <c r="F49" s="46">
        <v>7</v>
      </c>
      <c r="G49" s="46">
        <v>0</v>
      </c>
      <c r="H49" s="46">
        <v>0</v>
      </c>
      <c r="I49" s="46">
        <v>2</v>
      </c>
      <c r="J49" s="46">
        <v>11</v>
      </c>
      <c r="K49" s="46">
        <v>12</v>
      </c>
      <c r="L49" s="46">
        <v>5</v>
      </c>
      <c r="M49" s="46">
        <v>1</v>
      </c>
      <c r="N49" s="46">
        <v>0</v>
      </c>
      <c r="O49" s="46">
        <v>0</v>
      </c>
      <c r="P49" s="46">
        <v>0</v>
      </c>
      <c r="Q49" s="46">
        <v>0</v>
      </c>
      <c r="R49" s="46">
        <v>0</v>
      </c>
      <c r="S49" s="46">
        <v>0</v>
      </c>
      <c r="T49" s="46">
        <v>0</v>
      </c>
      <c r="U49" s="46">
        <v>0</v>
      </c>
      <c r="V49" s="46">
        <v>0</v>
      </c>
      <c r="W49" s="46">
        <v>0</v>
      </c>
      <c r="X49" s="46">
        <v>0</v>
      </c>
      <c r="Y49" s="46">
        <v>0</v>
      </c>
      <c r="Z49" s="46">
        <v>0</v>
      </c>
      <c r="AA49" s="46">
        <v>18</v>
      </c>
      <c r="AB49" s="46">
        <v>58.06</v>
      </c>
      <c r="AC49" s="46">
        <v>25.9</v>
      </c>
      <c r="AD49" s="46">
        <v>21.1</v>
      </c>
      <c r="AE49" s="46">
        <v>4.9000000000000004</v>
      </c>
      <c r="AH49" s="22"/>
      <c r="AI49" s="22"/>
      <c r="AJ49" s="22"/>
      <c r="AK49" s="22"/>
      <c r="AL49" s="22"/>
      <c r="AM49" s="22"/>
      <c r="AN49" s="22"/>
      <c r="AO49" s="22"/>
      <c r="AP49" s="22"/>
    </row>
    <row r="50" spans="1:42" x14ac:dyDescent="0.2">
      <c r="A50" s="46" t="s">
        <v>72</v>
      </c>
      <c r="B50" s="46">
        <v>24</v>
      </c>
      <c r="C50" s="46">
        <v>6</v>
      </c>
      <c r="D50" s="46">
        <v>6</v>
      </c>
      <c r="E50" s="46">
        <v>7</v>
      </c>
      <c r="F50" s="46">
        <v>5</v>
      </c>
      <c r="G50" s="46">
        <v>0</v>
      </c>
      <c r="H50" s="46">
        <v>0</v>
      </c>
      <c r="I50" s="46">
        <v>5</v>
      </c>
      <c r="J50" s="46">
        <v>6</v>
      </c>
      <c r="K50" s="46">
        <v>10</v>
      </c>
      <c r="L50" s="46">
        <v>3</v>
      </c>
      <c r="M50" s="46">
        <v>0</v>
      </c>
      <c r="N50" s="46">
        <v>0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0</v>
      </c>
      <c r="V50" s="46">
        <v>0</v>
      </c>
      <c r="W50" s="46">
        <v>0</v>
      </c>
      <c r="X50" s="46">
        <v>0</v>
      </c>
      <c r="Y50" s="46">
        <v>0</v>
      </c>
      <c r="Z50" s="46">
        <v>0</v>
      </c>
      <c r="AA50" s="46">
        <v>13</v>
      </c>
      <c r="AB50" s="46">
        <v>54.17</v>
      </c>
      <c r="AC50" s="46">
        <v>24.2</v>
      </c>
      <c r="AD50" s="46">
        <v>19.5</v>
      </c>
      <c r="AE50" s="46">
        <v>4.4000000000000004</v>
      </c>
      <c r="AH50" s="22"/>
      <c r="AI50" s="22"/>
      <c r="AJ50" s="22"/>
      <c r="AK50" s="22"/>
      <c r="AL50" s="22"/>
      <c r="AM50" s="22"/>
      <c r="AN50" s="22"/>
      <c r="AO50" s="22"/>
      <c r="AP50" s="22"/>
    </row>
    <row r="51" spans="1:42" x14ac:dyDescent="0.2">
      <c r="A51" s="46" t="s">
        <v>73</v>
      </c>
      <c r="B51" s="46">
        <v>12</v>
      </c>
      <c r="C51" s="46">
        <v>3</v>
      </c>
      <c r="D51" s="46">
        <v>3</v>
      </c>
      <c r="E51" s="46">
        <v>2</v>
      </c>
      <c r="F51" s="46">
        <v>4</v>
      </c>
      <c r="G51" s="46">
        <v>0</v>
      </c>
      <c r="H51" s="46">
        <v>0</v>
      </c>
      <c r="I51" s="46">
        <v>4</v>
      </c>
      <c r="J51" s="46">
        <v>4</v>
      </c>
      <c r="K51" s="46">
        <v>3</v>
      </c>
      <c r="L51" s="46">
        <v>1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0</v>
      </c>
      <c r="V51" s="46">
        <v>0</v>
      </c>
      <c r="W51" s="46">
        <v>0</v>
      </c>
      <c r="X51" s="46">
        <v>0</v>
      </c>
      <c r="Y51" s="46">
        <v>0</v>
      </c>
      <c r="Z51" s="46">
        <v>0</v>
      </c>
      <c r="AA51" s="46">
        <v>4</v>
      </c>
      <c r="AB51" s="46">
        <v>33.33</v>
      </c>
      <c r="AC51" s="46">
        <v>23.8</v>
      </c>
      <c r="AD51" s="46">
        <v>17.600000000000001</v>
      </c>
      <c r="AE51" s="46">
        <v>5.4</v>
      </c>
      <c r="AH51" s="22"/>
      <c r="AI51" s="22"/>
      <c r="AJ51" s="22"/>
      <c r="AK51" s="22"/>
      <c r="AL51" s="22"/>
      <c r="AM51" s="22"/>
      <c r="AN51" s="22"/>
      <c r="AO51" s="22"/>
      <c r="AP51" s="22"/>
    </row>
    <row r="52" spans="1:42" x14ac:dyDescent="0.2">
      <c r="A52" s="46" t="s">
        <v>74</v>
      </c>
      <c r="B52" s="46">
        <v>19</v>
      </c>
      <c r="C52" s="46">
        <v>2</v>
      </c>
      <c r="D52" s="46">
        <v>7</v>
      </c>
      <c r="E52" s="46">
        <v>5</v>
      </c>
      <c r="F52" s="46">
        <v>5</v>
      </c>
      <c r="G52" s="46">
        <v>0</v>
      </c>
      <c r="H52" s="46">
        <v>0</v>
      </c>
      <c r="I52" s="46">
        <v>4</v>
      </c>
      <c r="J52" s="46">
        <v>8</v>
      </c>
      <c r="K52" s="46">
        <v>5</v>
      </c>
      <c r="L52" s="46">
        <v>2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0</v>
      </c>
      <c r="S52" s="46">
        <v>0</v>
      </c>
      <c r="T52" s="46">
        <v>0</v>
      </c>
      <c r="U52" s="46">
        <v>0</v>
      </c>
      <c r="V52" s="46">
        <v>0</v>
      </c>
      <c r="W52" s="46">
        <v>0</v>
      </c>
      <c r="X52" s="46">
        <v>0</v>
      </c>
      <c r="Y52" s="46">
        <v>0</v>
      </c>
      <c r="Z52" s="46">
        <v>0</v>
      </c>
      <c r="AA52" s="46">
        <v>7</v>
      </c>
      <c r="AB52" s="46">
        <v>36.840000000000003</v>
      </c>
      <c r="AC52" s="46">
        <v>24.3</v>
      </c>
      <c r="AD52" s="46">
        <v>19.2</v>
      </c>
      <c r="AE52" s="46">
        <v>4.8</v>
      </c>
      <c r="AH52" s="22"/>
      <c r="AI52" s="22"/>
      <c r="AJ52" s="22"/>
      <c r="AK52" s="22"/>
      <c r="AL52" s="22"/>
      <c r="AM52" s="22"/>
      <c r="AN52" s="22"/>
      <c r="AO52" s="22"/>
      <c r="AP52" s="22"/>
    </row>
    <row r="53" spans="1:42" x14ac:dyDescent="0.2">
      <c r="A53" s="46" t="s">
        <v>75</v>
      </c>
      <c r="B53" s="46">
        <v>26</v>
      </c>
      <c r="C53" s="46">
        <v>3</v>
      </c>
      <c r="D53" s="46">
        <v>4</v>
      </c>
      <c r="E53" s="46">
        <v>9</v>
      </c>
      <c r="F53" s="46">
        <v>10</v>
      </c>
      <c r="G53" s="46">
        <v>0</v>
      </c>
      <c r="H53" s="46">
        <v>0</v>
      </c>
      <c r="I53" s="46">
        <v>4</v>
      </c>
      <c r="J53" s="46">
        <v>10</v>
      </c>
      <c r="K53" s="46">
        <v>10</v>
      </c>
      <c r="L53" s="46">
        <v>2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  <c r="X53" s="46">
        <v>0</v>
      </c>
      <c r="Y53" s="46">
        <v>0</v>
      </c>
      <c r="Z53" s="46">
        <v>0</v>
      </c>
      <c r="AA53" s="46">
        <v>12</v>
      </c>
      <c r="AB53" s="46">
        <v>46.15</v>
      </c>
      <c r="AC53" s="46">
        <v>24.4</v>
      </c>
      <c r="AD53" s="46">
        <v>19.899999999999999</v>
      </c>
      <c r="AE53" s="46">
        <v>4</v>
      </c>
      <c r="AH53" s="22"/>
      <c r="AI53" s="22"/>
      <c r="AJ53" s="22"/>
      <c r="AK53" s="22"/>
      <c r="AL53" s="22"/>
      <c r="AM53" s="22"/>
      <c r="AN53" s="22"/>
      <c r="AO53" s="22"/>
      <c r="AP53" s="22"/>
    </row>
    <row r="54" spans="1:42" x14ac:dyDescent="0.2">
      <c r="A54" s="46" t="s">
        <v>76</v>
      </c>
      <c r="B54" s="46">
        <v>57</v>
      </c>
      <c r="C54" s="46">
        <v>8</v>
      </c>
      <c r="D54" s="46">
        <v>12</v>
      </c>
      <c r="E54" s="46">
        <v>12</v>
      </c>
      <c r="F54" s="46">
        <v>25</v>
      </c>
      <c r="G54" s="46">
        <v>0</v>
      </c>
      <c r="H54" s="46">
        <v>0</v>
      </c>
      <c r="I54" s="46">
        <v>10</v>
      </c>
      <c r="J54" s="46">
        <v>26</v>
      </c>
      <c r="K54" s="46">
        <v>17</v>
      </c>
      <c r="L54" s="46">
        <v>3</v>
      </c>
      <c r="M54" s="46">
        <v>0</v>
      </c>
      <c r="N54" s="46">
        <v>0</v>
      </c>
      <c r="O54" s="46">
        <v>1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6">
        <v>0</v>
      </c>
      <c r="Z54" s="46">
        <v>0</v>
      </c>
      <c r="AA54" s="46">
        <v>21</v>
      </c>
      <c r="AB54" s="46">
        <v>36.840000000000003</v>
      </c>
      <c r="AC54" s="46">
        <v>22.5</v>
      </c>
      <c r="AD54" s="46">
        <v>18.899999999999999</v>
      </c>
      <c r="AE54" s="46">
        <v>4.8</v>
      </c>
      <c r="AH54" s="22"/>
      <c r="AI54" s="22"/>
      <c r="AJ54" s="22"/>
      <c r="AK54" s="22"/>
      <c r="AL54" s="22"/>
      <c r="AM54" s="22"/>
      <c r="AN54" s="22"/>
      <c r="AO54" s="22"/>
      <c r="AP54" s="22"/>
    </row>
    <row r="55" spans="1:42" x14ac:dyDescent="0.2">
      <c r="A55" s="46" t="s">
        <v>46</v>
      </c>
      <c r="B55" s="46">
        <v>155</v>
      </c>
      <c r="C55" s="46">
        <v>19</v>
      </c>
      <c r="D55" s="46">
        <v>31</v>
      </c>
      <c r="E55" s="46">
        <v>46</v>
      </c>
      <c r="F55" s="46">
        <v>59</v>
      </c>
      <c r="G55" s="46">
        <v>0</v>
      </c>
      <c r="H55" s="46">
        <v>0</v>
      </c>
      <c r="I55" s="46">
        <v>23</v>
      </c>
      <c r="J55" s="46">
        <v>79</v>
      </c>
      <c r="K55" s="46">
        <v>47</v>
      </c>
      <c r="L55" s="46">
        <v>5</v>
      </c>
      <c r="M55" s="46">
        <v>1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0</v>
      </c>
      <c r="V55" s="46">
        <v>0</v>
      </c>
      <c r="W55" s="46">
        <v>0</v>
      </c>
      <c r="X55" s="46">
        <v>0</v>
      </c>
      <c r="Y55" s="46">
        <v>0</v>
      </c>
      <c r="Z55" s="46">
        <v>0</v>
      </c>
      <c r="AA55" s="46">
        <v>53</v>
      </c>
      <c r="AB55" s="46">
        <v>34.19</v>
      </c>
      <c r="AC55" s="46">
        <v>22.3</v>
      </c>
      <c r="AD55" s="46">
        <v>18.600000000000001</v>
      </c>
      <c r="AE55" s="46">
        <v>3.5</v>
      </c>
      <c r="AH55" s="22"/>
      <c r="AI55" s="22"/>
      <c r="AJ55" s="22"/>
      <c r="AK55" s="22"/>
      <c r="AL55" s="22"/>
      <c r="AM55" s="22"/>
      <c r="AN55" s="22"/>
      <c r="AO55" s="22"/>
      <c r="AP55" s="22"/>
    </row>
    <row r="56" spans="1:42" x14ac:dyDescent="0.2">
      <c r="A56" s="46" t="s">
        <v>47</v>
      </c>
      <c r="B56" s="46">
        <v>416</v>
      </c>
      <c r="C56" s="46">
        <v>80</v>
      </c>
      <c r="D56" s="46">
        <v>119</v>
      </c>
      <c r="E56" s="46">
        <v>90</v>
      </c>
      <c r="F56" s="46">
        <v>127</v>
      </c>
      <c r="G56" s="46">
        <v>0</v>
      </c>
      <c r="H56" s="46">
        <v>8</v>
      </c>
      <c r="I56" s="46">
        <v>113</v>
      </c>
      <c r="J56" s="46">
        <v>264</v>
      </c>
      <c r="K56" s="46">
        <v>30</v>
      </c>
      <c r="L56" s="46">
        <v>1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  <c r="X56" s="46">
        <v>0</v>
      </c>
      <c r="Y56" s="46">
        <v>0</v>
      </c>
      <c r="Z56" s="46">
        <v>0</v>
      </c>
      <c r="AA56" s="46">
        <v>31</v>
      </c>
      <c r="AB56" s="46">
        <v>7.452</v>
      </c>
      <c r="AC56" s="46">
        <v>18.600000000000001</v>
      </c>
      <c r="AD56" s="46">
        <v>16.399999999999999</v>
      </c>
      <c r="AE56" s="46">
        <v>2.7</v>
      </c>
      <c r="AH56" s="22"/>
      <c r="AI56" s="22"/>
      <c r="AJ56" s="22"/>
      <c r="AK56" s="22"/>
      <c r="AL56" s="22"/>
      <c r="AM56" s="22"/>
      <c r="AN56" s="22"/>
      <c r="AO56" s="22"/>
      <c r="AP56" s="22"/>
    </row>
    <row r="57" spans="1:42" x14ac:dyDescent="0.2">
      <c r="A57" s="46" t="s">
        <v>48</v>
      </c>
      <c r="B57" s="46">
        <v>502</v>
      </c>
      <c r="C57" s="46">
        <v>126</v>
      </c>
      <c r="D57" s="46">
        <v>135</v>
      </c>
      <c r="E57" s="46">
        <v>129</v>
      </c>
      <c r="F57" s="46">
        <v>112</v>
      </c>
      <c r="G57" s="46">
        <v>0</v>
      </c>
      <c r="H57" s="46">
        <v>15</v>
      </c>
      <c r="I57" s="46">
        <v>228</v>
      </c>
      <c r="J57" s="46">
        <v>232</v>
      </c>
      <c r="K57" s="46">
        <v>26</v>
      </c>
      <c r="L57" s="46">
        <v>0</v>
      </c>
      <c r="M57" s="46">
        <v>1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0</v>
      </c>
      <c r="V57" s="46">
        <v>0</v>
      </c>
      <c r="W57" s="46">
        <v>0</v>
      </c>
      <c r="X57" s="46">
        <v>0</v>
      </c>
      <c r="Y57" s="46">
        <v>0</v>
      </c>
      <c r="Z57" s="46">
        <v>0</v>
      </c>
      <c r="AA57" s="46">
        <v>27</v>
      </c>
      <c r="AB57" s="46">
        <v>5.3780000000000001</v>
      </c>
      <c r="AC57" s="46">
        <v>18.399999999999999</v>
      </c>
      <c r="AD57" s="46">
        <v>15.2</v>
      </c>
      <c r="AE57" s="46">
        <v>3.1</v>
      </c>
      <c r="AH57" s="22"/>
      <c r="AI57" s="22"/>
      <c r="AJ57" s="22"/>
      <c r="AK57" s="22"/>
      <c r="AL57" s="22"/>
      <c r="AM57" s="22"/>
      <c r="AN57" s="22"/>
      <c r="AO57" s="22"/>
      <c r="AP57" s="22"/>
    </row>
    <row r="58" spans="1:42" x14ac:dyDescent="0.2">
      <c r="A58" s="46" t="s">
        <v>49</v>
      </c>
      <c r="B58" s="46">
        <v>440</v>
      </c>
      <c r="C58" s="46">
        <v>126</v>
      </c>
      <c r="D58" s="46">
        <v>108</v>
      </c>
      <c r="E58" s="46">
        <v>104</v>
      </c>
      <c r="F58" s="46">
        <v>102</v>
      </c>
      <c r="G58" s="46">
        <v>0</v>
      </c>
      <c r="H58" s="46">
        <v>21</v>
      </c>
      <c r="I58" s="46">
        <v>150</v>
      </c>
      <c r="J58" s="46">
        <v>232</v>
      </c>
      <c r="K58" s="46">
        <v>31</v>
      </c>
      <c r="L58" s="46">
        <v>1</v>
      </c>
      <c r="M58" s="46">
        <v>4</v>
      </c>
      <c r="N58" s="46">
        <v>0</v>
      </c>
      <c r="O58" s="46">
        <v>0</v>
      </c>
      <c r="P58" s="46">
        <v>1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37</v>
      </c>
      <c r="AB58" s="46">
        <v>8.4090000000000007</v>
      </c>
      <c r="AC58" s="46">
        <v>18.3</v>
      </c>
      <c r="AD58" s="46">
        <v>15.8</v>
      </c>
      <c r="AE58" s="46">
        <v>3.8</v>
      </c>
      <c r="AH58" s="22"/>
      <c r="AI58" s="22"/>
      <c r="AJ58" s="22"/>
      <c r="AK58" s="22"/>
      <c r="AL58" s="22"/>
      <c r="AM58" s="22"/>
      <c r="AN58" s="22"/>
      <c r="AO58" s="22"/>
      <c r="AP58" s="22"/>
    </row>
    <row r="59" spans="1:42" x14ac:dyDescent="0.2">
      <c r="A59" s="46" t="s">
        <v>50</v>
      </c>
      <c r="B59" s="46">
        <v>388</v>
      </c>
      <c r="C59" s="46">
        <v>116</v>
      </c>
      <c r="D59" s="46">
        <v>82</v>
      </c>
      <c r="E59" s="46">
        <v>97</v>
      </c>
      <c r="F59" s="46">
        <v>93</v>
      </c>
      <c r="G59" s="46">
        <v>0</v>
      </c>
      <c r="H59" s="46">
        <v>16</v>
      </c>
      <c r="I59" s="46">
        <v>152</v>
      </c>
      <c r="J59" s="46">
        <v>189</v>
      </c>
      <c r="K59" s="46">
        <v>29</v>
      </c>
      <c r="L59" s="46">
        <v>1</v>
      </c>
      <c r="M59" s="46">
        <v>1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  <c r="X59" s="46">
        <v>0</v>
      </c>
      <c r="Y59" s="46">
        <v>0</v>
      </c>
      <c r="Z59" s="46">
        <v>0</v>
      </c>
      <c r="AA59" s="46">
        <v>31</v>
      </c>
      <c r="AB59" s="46">
        <v>7.99</v>
      </c>
      <c r="AC59" s="46">
        <v>18.7</v>
      </c>
      <c r="AD59" s="46">
        <v>15.4</v>
      </c>
      <c r="AE59" s="46">
        <v>3.4</v>
      </c>
      <c r="AH59" s="22"/>
      <c r="AI59" s="22"/>
      <c r="AJ59" s="22"/>
      <c r="AK59" s="22"/>
      <c r="AL59" s="22"/>
      <c r="AM59" s="22"/>
      <c r="AN59" s="22"/>
      <c r="AO59" s="22"/>
      <c r="AP59" s="22"/>
    </row>
    <row r="60" spans="1:42" x14ac:dyDescent="0.2">
      <c r="A60" s="46" t="s">
        <v>51</v>
      </c>
      <c r="B60" s="46">
        <v>428</v>
      </c>
      <c r="C60" s="46">
        <v>95</v>
      </c>
      <c r="D60" s="46">
        <v>102</v>
      </c>
      <c r="E60" s="46">
        <v>92</v>
      </c>
      <c r="F60" s="46">
        <v>139</v>
      </c>
      <c r="G60" s="46">
        <v>0</v>
      </c>
      <c r="H60" s="46">
        <v>7</v>
      </c>
      <c r="I60" s="46">
        <v>143</v>
      </c>
      <c r="J60" s="46">
        <v>249</v>
      </c>
      <c r="K60" s="46">
        <v>29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0</v>
      </c>
      <c r="V60" s="46">
        <v>0</v>
      </c>
      <c r="W60" s="46">
        <v>0</v>
      </c>
      <c r="X60" s="46">
        <v>0</v>
      </c>
      <c r="Y60" s="46">
        <v>0</v>
      </c>
      <c r="Z60" s="46">
        <v>0</v>
      </c>
      <c r="AA60" s="46">
        <v>29</v>
      </c>
      <c r="AB60" s="46">
        <v>6.7759999999999998</v>
      </c>
      <c r="AC60" s="46">
        <v>18.899999999999999</v>
      </c>
      <c r="AD60" s="46">
        <v>16.100000000000001</v>
      </c>
      <c r="AE60" s="46">
        <v>2.6</v>
      </c>
      <c r="AH60" s="22"/>
      <c r="AI60" s="22"/>
      <c r="AJ60" s="22"/>
      <c r="AK60" s="22"/>
      <c r="AL60" s="22"/>
      <c r="AM60" s="22"/>
      <c r="AN60" s="22"/>
      <c r="AO60" s="22"/>
      <c r="AP60" s="22"/>
    </row>
    <row r="61" spans="1:42" x14ac:dyDescent="0.2">
      <c r="A61" s="46" t="s">
        <v>52</v>
      </c>
      <c r="B61" s="46">
        <v>466</v>
      </c>
      <c r="C61" s="46">
        <v>117</v>
      </c>
      <c r="D61" s="46">
        <v>129</v>
      </c>
      <c r="E61" s="46">
        <v>104</v>
      </c>
      <c r="F61" s="46">
        <v>116</v>
      </c>
      <c r="G61" s="46">
        <v>0</v>
      </c>
      <c r="H61" s="46">
        <v>2</v>
      </c>
      <c r="I61" s="46">
        <v>136</v>
      </c>
      <c r="J61" s="46">
        <v>287</v>
      </c>
      <c r="K61" s="46">
        <v>40</v>
      </c>
      <c r="L61" s="46">
        <v>1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  <c r="X61" s="46">
        <v>0</v>
      </c>
      <c r="Y61" s="46">
        <v>0</v>
      </c>
      <c r="Z61" s="46">
        <v>0</v>
      </c>
      <c r="AA61" s="46">
        <v>41</v>
      </c>
      <c r="AB61" s="46">
        <v>8.798</v>
      </c>
      <c r="AC61" s="46">
        <v>19.100000000000001</v>
      </c>
      <c r="AD61" s="46">
        <v>16.3</v>
      </c>
      <c r="AE61" s="46">
        <v>2.6</v>
      </c>
      <c r="AH61" s="22"/>
      <c r="AI61" s="22"/>
      <c r="AJ61" s="22"/>
      <c r="AK61" s="22"/>
      <c r="AL61" s="22"/>
      <c r="AM61" s="22"/>
      <c r="AN61" s="22"/>
      <c r="AO61" s="22"/>
      <c r="AP61" s="22"/>
    </row>
    <row r="62" spans="1:42" x14ac:dyDescent="0.2">
      <c r="A62" s="46" t="s">
        <v>53</v>
      </c>
      <c r="B62" s="46">
        <v>478</v>
      </c>
      <c r="C62" s="46">
        <v>113</v>
      </c>
      <c r="D62" s="46">
        <v>136</v>
      </c>
      <c r="E62" s="46">
        <v>116</v>
      </c>
      <c r="F62" s="46">
        <v>113</v>
      </c>
      <c r="G62" s="46">
        <v>0</v>
      </c>
      <c r="H62" s="46">
        <v>12</v>
      </c>
      <c r="I62" s="46">
        <v>161</v>
      </c>
      <c r="J62" s="46">
        <v>241</v>
      </c>
      <c r="K62" s="46">
        <v>62</v>
      </c>
      <c r="L62" s="46">
        <v>1</v>
      </c>
      <c r="M62" s="46">
        <v>1</v>
      </c>
      <c r="N62" s="46">
        <v>0</v>
      </c>
      <c r="O62" s="46">
        <v>0</v>
      </c>
      <c r="P62" s="46">
        <v>0</v>
      </c>
      <c r="Q62" s="46">
        <v>0</v>
      </c>
      <c r="R62" s="46">
        <v>0</v>
      </c>
      <c r="S62" s="46">
        <v>0</v>
      </c>
      <c r="T62" s="46">
        <v>0</v>
      </c>
      <c r="U62" s="46">
        <v>0</v>
      </c>
      <c r="V62" s="46">
        <v>0</v>
      </c>
      <c r="W62" s="46">
        <v>0</v>
      </c>
      <c r="X62" s="46">
        <v>0</v>
      </c>
      <c r="Y62" s="46">
        <v>0</v>
      </c>
      <c r="Z62" s="46">
        <v>0</v>
      </c>
      <c r="AA62" s="46">
        <v>64</v>
      </c>
      <c r="AB62" s="46">
        <v>13.39</v>
      </c>
      <c r="AC62" s="46">
        <v>19.7</v>
      </c>
      <c r="AD62" s="46">
        <v>16.3</v>
      </c>
      <c r="AE62" s="46">
        <v>3.4</v>
      </c>
      <c r="AH62" s="22"/>
      <c r="AI62" s="22"/>
      <c r="AJ62" s="22"/>
      <c r="AK62" s="22"/>
      <c r="AL62" s="22"/>
      <c r="AM62" s="22"/>
      <c r="AN62" s="22"/>
      <c r="AO62" s="22"/>
      <c r="AP62" s="22"/>
    </row>
    <row r="63" spans="1:42" x14ac:dyDescent="0.2">
      <c r="A63" s="46" t="s">
        <v>54</v>
      </c>
      <c r="B63" s="46">
        <v>513</v>
      </c>
      <c r="C63" s="46">
        <v>126</v>
      </c>
      <c r="D63" s="46">
        <v>108</v>
      </c>
      <c r="E63" s="46">
        <v>132</v>
      </c>
      <c r="F63" s="46">
        <v>147</v>
      </c>
      <c r="G63" s="46">
        <v>0</v>
      </c>
      <c r="H63" s="46">
        <v>26</v>
      </c>
      <c r="I63" s="46">
        <v>218</v>
      </c>
      <c r="J63" s="46">
        <v>248</v>
      </c>
      <c r="K63" s="46">
        <v>21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  <c r="X63" s="46">
        <v>0</v>
      </c>
      <c r="Y63" s="46">
        <v>0</v>
      </c>
      <c r="Z63" s="46">
        <v>0</v>
      </c>
      <c r="AA63" s="46">
        <v>21</v>
      </c>
      <c r="AB63" s="46">
        <v>4.0940000000000003</v>
      </c>
      <c r="AC63" s="46">
        <v>18</v>
      </c>
      <c r="AD63" s="46">
        <v>15</v>
      </c>
      <c r="AE63" s="46">
        <v>3</v>
      </c>
      <c r="AH63" s="22"/>
      <c r="AI63" s="22"/>
      <c r="AJ63" s="22"/>
      <c r="AK63" s="22"/>
      <c r="AL63" s="22"/>
      <c r="AM63" s="22"/>
      <c r="AN63" s="22"/>
      <c r="AO63" s="22"/>
      <c r="AP63" s="22"/>
    </row>
    <row r="64" spans="1:42" x14ac:dyDescent="0.2">
      <c r="A64" s="46" t="s">
        <v>55</v>
      </c>
      <c r="B64" s="46">
        <v>584</v>
      </c>
      <c r="C64" s="46">
        <v>151</v>
      </c>
      <c r="D64" s="46">
        <v>135</v>
      </c>
      <c r="E64" s="46">
        <v>128</v>
      </c>
      <c r="F64" s="46">
        <v>170</v>
      </c>
      <c r="G64" s="46">
        <v>0</v>
      </c>
      <c r="H64" s="46">
        <v>12</v>
      </c>
      <c r="I64" s="46">
        <v>213</v>
      </c>
      <c r="J64" s="46">
        <v>328</v>
      </c>
      <c r="K64" s="46">
        <v>30</v>
      </c>
      <c r="L64" s="46">
        <v>0</v>
      </c>
      <c r="M64" s="46">
        <v>1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0</v>
      </c>
      <c r="V64" s="46">
        <v>0</v>
      </c>
      <c r="W64" s="46">
        <v>0</v>
      </c>
      <c r="X64" s="46">
        <v>0</v>
      </c>
      <c r="Y64" s="46">
        <v>0</v>
      </c>
      <c r="Z64" s="46">
        <v>0</v>
      </c>
      <c r="AA64" s="46">
        <v>31</v>
      </c>
      <c r="AB64" s="46">
        <v>5.3079999999999998</v>
      </c>
      <c r="AC64" s="46">
        <v>18.100000000000001</v>
      </c>
      <c r="AD64" s="46">
        <v>15.8</v>
      </c>
      <c r="AE64" s="46">
        <v>2.7</v>
      </c>
      <c r="AH64" s="22"/>
      <c r="AI64" s="22"/>
      <c r="AJ64" s="22"/>
      <c r="AK64" s="22"/>
      <c r="AL64" s="22"/>
      <c r="AM64" s="22"/>
      <c r="AN64" s="22"/>
      <c r="AO64" s="22"/>
      <c r="AP64" s="22"/>
    </row>
    <row r="65" spans="1:42" x14ac:dyDescent="0.2">
      <c r="A65" s="46" t="s">
        <v>56</v>
      </c>
      <c r="B65" s="46">
        <v>550</v>
      </c>
      <c r="C65" s="46">
        <v>132</v>
      </c>
      <c r="D65" s="46">
        <v>149</v>
      </c>
      <c r="E65" s="46">
        <v>129</v>
      </c>
      <c r="F65" s="46">
        <v>140</v>
      </c>
      <c r="G65" s="46">
        <v>0</v>
      </c>
      <c r="H65" s="46">
        <v>147</v>
      </c>
      <c r="I65" s="46">
        <v>268</v>
      </c>
      <c r="J65" s="46">
        <v>121</v>
      </c>
      <c r="K65" s="46">
        <v>12</v>
      </c>
      <c r="L65" s="46">
        <v>0</v>
      </c>
      <c r="M65" s="46">
        <v>0</v>
      </c>
      <c r="N65" s="46">
        <v>2</v>
      </c>
      <c r="O65" s="46">
        <v>0</v>
      </c>
      <c r="P65" s="46">
        <v>0</v>
      </c>
      <c r="Q65" s="46">
        <v>0</v>
      </c>
      <c r="R65" s="46">
        <v>0</v>
      </c>
      <c r="S65" s="46">
        <v>0</v>
      </c>
      <c r="T65" s="46">
        <v>0</v>
      </c>
      <c r="U65" s="46">
        <v>0</v>
      </c>
      <c r="V65" s="46">
        <v>0</v>
      </c>
      <c r="W65" s="46">
        <v>0</v>
      </c>
      <c r="X65" s="46">
        <v>0</v>
      </c>
      <c r="Y65" s="46">
        <v>0</v>
      </c>
      <c r="Z65" s="46">
        <v>0</v>
      </c>
      <c r="AA65" s="46">
        <v>14</v>
      </c>
      <c r="AB65" s="46">
        <v>2.5449999999999999</v>
      </c>
      <c r="AC65" s="46">
        <v>16.899999999999999</v>
      </c>
      <c r="AD65" s="46">
        <v>12.6</v>
      </c>
      <c r="AE65" s="46">
        <v>3.9</v>
      </c>
      <c r="AH65" s="22"/>
      <c r="AI65" s="22"/>
      <c r="AJ65" s="22"/>
      <c r="AK65" s="22"/>
      <c r="AL65" s="22"/>
      <c r="AM65" s="22"/>
      <c r="AN65" s="22"/>
      <c r="AO65" s="22"/>
      <c r="AP65" s="22"/>
    </row>
    <row r="66" spans="1:42" x14ac:dyDescent="0.2">
      <c r="A66" s="46" t="s">
        <v>57</v>
      </c>
      <c r="B66" s="46">
        <v>477</v>
      </c>
      <c r="C66" s="46">
        <v>113</v>
      </c>
      <c r="D66" s="46">
        <v>124</v>
      </c>
      <c r="E66" s="46">
        <v>113</v>
      </c>
      <c r="F66" s="46">
        <v>127</v>
      </c>
      <c r="G66" s="46">
        <v>0</v>
      </c>
      <c r="H66" s="46">
        <v>121</v>
      </c>
      <c r="I66" s="46">
        <v>277</v>
      </c>
      <c r="J66" s="46">
        <v>77</v>
      </c>
      <c r="K66" s="46">
        <v>1</v>
      </c>
      <c r="L66" s="46">
        <v>1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0</v>
      </c>
      <c r="V66" s="46">
        <v>0</v>
      </c>
      <c r="W66" s="46">
        <v>0</v>
      </c>
      <c r="X66" s="46">
        <v>0</v>
      </c>
      <c r="Y66" s="46">
        <v>0</v>
      </c>
      <c r="Z66" s="46">
        <v>0</v>
      </c>
      <c r="AA66" s="46">
        <v>2</v>
      </c>
      <c r="AB66" s="46">
        <v>0.41899999999999998</v>
      </c>
      <c r="AC66" s="46">
        <v>15.2</v>
      </c>
      <c r="AD66" s="46">
        <v>12.2</v>
      </c>
      <c r="AE66" s="46">
        <v>3</v>
      </c>
      <c r="AH66" s="22"/>
      <c r="AI66" s="22"/>
      <c r="AJ66" s="22"/>
      <c r="AK66" s="22"/>
      <c r="AL66" s="22"/>
      <c r="AM66" s="22"/>
      <c r="AN66" s="22"/>
      <c r="AO66" s="22"/>
      <c r="AP66" s="22"/>
    </row>
    <row r="67" spans="1:42" x14ac:dyDescent="0.2">
      <c r="A67" s="46" t="s">
        <v>77</v>
      </c>
      <c r="B67" s="46">
        <v>518</v>
      </c>
      <c r="C67" s="46">
        <v>121</v>
      </c>
      <c r="D67" s="46">
        <v>125</v>
      </c>
      <c r="E67" s="46">
        <v>137</v>
      </c>
      <c r="F67" s="46">
        <v>135</v>
      </c>
      <c r="G67" s="46">
        <v>0</v>
      </c>
      <c r="H67" s="46">
        <v>51</v>
      </c>
      <c r="I67" s="46">
        <v>252</v>
      </c>
      <c r="J67" s="46">
        <v>194</v>
      </c>
      <c r="K67" s="46">
        <v>18</v>
      </c>
      <c r="L67" s="46">
        <v>1</v>
      </c>
      <c r="M67" s="46">
        <v>2</v>
      </c>
      <c r="N67" s="46">
        <v>0</v>
      </c>
      <c r="O67" s="46">
        <v>0</v>
      </c>
      <c r="P67" s="46">
        <v>0</v>
      </c>
      <c r="Q67" s="46">
        <v>0</v>
      </c>
      <c r="R67" s="46">
        <v>0</v>
      </c>
      <c r="S67" s="46">
        <v>0</v>
      </c>
      <c r="T67" s="46">
        <v>0</v>
      </c>
      <c r="U67" s="46">
        <v>0</v>
      </c>
      <c r="V67" s="46">
        <v>0</v>
      </c>
      <c r="W67" s="46">
        <v>0</v>
      </c>
      <c r="X67" s="46">
        <v>0</v>
      </c>
      <c r="Y67" s="46">
        <v>0</v>
      </c>
      <c r="Z67" s="46">
        <v>0</v>
      </c>
      <c r="AA67" s="46">
        <v>21</v>
      </c>
      <c r="AB67" s="46">
        <v>4.0540000000000003</v>
      </c>
      <c r="AC67" s="46">
        <v>17.2</v>
      </c>
      <c r="AD67" s="46">
        <v>14.3</v>
      </c>
      <c r="AE67" s="46">
        <v>3.4</v>
      </c>
      <c r="AH67" s="22"/>
      <c r="AI67" s="22"/>
      <c r="AJ67" s="22"/>
      <c r="AK67" s="22"/>
      <c r="AL67" s="22"/>
      <c r="AM67" s="22"/>
      <c r="AN67" s="22"/>
      <c r="AO67" s="22"/>
      <c r="AP67" s="22"/>
    </row>
    <row r="68" spans="1:42" x14ac:dyDescent="0.2">
      <c r="A68" s="46" t="s">
        <v>78</v>
      </c>
      <c r="B68" s="46">
        <v>405</v>
      </c>
      <c r="C68" s="46">
        <v>126</v>
      </c>
      <c r="D68" s="46">
        <v>81</v>
      </c>
      <c r="E68" s="46">
        <v>105</v>
      </c>
      <c r="F68" s="46">
        <v>93</v>
      </c>
      <c r="G68" s="46">
        <v>0</v>
      </c>
      <c r="H68" s="46">
        <v>6</v>
      </c>
      <c r="I68" s="46">
        <v>156</v>
      </c>
      <c r="J68" s="46">
        <v>212</v>
      </c>
      <c r="K68" s="46">
        <v>26</v>
      </c>
      <c r="L68" s="46">
        <v>5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6">
        <v>0</v>
      </c>
      <c r="Z68" s="46">
        <v>0</v>
      </c>
      <c r="AA68" s="46">
        <v>31</v>
      </c>
      <c r="AB68" s="46">
        <v>7.6539999999999999</v>
      </c>
      <c r="AC68" s="46">
        <v>18.7</v>
      </c>
      <c r="AD68" s="46">
        <v>15.8</v>
      </c>
      <c r="AE68" s="46">
        <v>3</v>
      </c>
      <c r="AH68" s="22"/>
      <c r="AI68" s="22"/>
      <c r="AJ68" s="22"/>
      <c r="AK68" s="22"/>
      <c r="AL68" s="22"/>
      <c r="AM68" s="22"/>
      <c r="AN68" s="22"/>
      <c r="AO68" s="22"/>
      <c r="AP68" s="22"/>
    </row>
    <row r="69" spans="1:42" x14ac:dyDescent="0.2">
      <c r="A69" s="46" t="s">
        <v>79</v>
      </c>
      <c r="B69" s="46">
        <v>283</v>
      </c>
      <c r="C69" s="46">
        <v>90</v>
      </c>
      <c r="D69" s="46">
        <v>74</v>
      </c>
      <c r="E69" s="46">
        <v>65</v>
      </c>
      <c r="F69" s="46">
        <v>54</v>
      </c>
      <c r="G69" s="46">
        <v>0</v>
      </c>
      <c r="H69" s="46">
        <v>3</v>
      </c>
      <c r="I69" s="46">
        <v>82</v>
      </c>
      <c r="J69" s="46">
        <v>156</v>
      </c>
      <c r="K69" s="46">
        <v>35</v>
      </c>
      <c r="L69" s="46">
        <v>6</v>
      </c>
      <c r="M69" s="46">
        <v>1</v>
      </c>
      <c r="N69" s="46">
        <v>0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0</v>
      </c>
      <c r="V69" s="46">
        <v>0</v>
      </c>
      <c r="W69" s="46">
        <v>0</v>
      </c>
      <c r="X69" s="46">
        <v>0</v>
      </c>
      <c r="Y69" s="46">
        <v>0</v>
      </c>
      <c r="Z69" s="46">
        <v>0</v>
      </c>
      <c r="AA69" s="46">
        <v>42</v>
      </c>
      <c r="AB69" s="46">
        <v>14.84</v>
      </c>
      <c r="AC69" s="46">
        <v>19.899999999999999</v>
      </c>
      <c r="AD69" s="46">
        <v>16.8</v>
      </c>
      <c r="AE69" s="46">
        <v>3.4</v>
      </c>
      <c r="AH69" s="22"/>
      <c r="AI69" s="22"/>
      <c r="AJ69" s="22"/>
      <c r="AK69" s="22"/>
      <c r="AL69" s="22"/>
      <c r="AM69" s="22"/>
      <c r="AN69" s="22"/>
      <c r="AO69" s="22"/>
      <c r="AP69" s="22"/>
    </row>
    <row r="70" spans="1:42" x14ac:dyDescent="0.2">
      <c r="A70" s="46" t="s">
        <v>80</v>
      </c>
      <c r="B70" s="46">
        <v>171</v>
      </c>
      <c r="C70" s="46">
        <v>58</v>
      </c>
      <c r="D70" s="46">
        <v>49</v>
      </c>
      <c r="E70" s="46">
        <v>37</v>
      </c>
      <c r="F70" s="46">
        <v>27</v>
      </c>
      <c r="G70" s="46">
        <v>0</v>
      </c>
      <c r="H70" s="46">
        <v>2</v>
      </c>
      <c r="I70" s="46">
        <v>38</v>
      </c>
      <c r="J70" s="46">
        <v>86</v>
      </c>
      <c r="K70" s="46">
        <v>39</v>
      </c>
      <c r="L70" s="46">
        <v>5</v>
      </c>
      <c r="M70" s="46">
        <v>1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45</v>
      </c>
      <c r="AB70" s="46">
        <v>26.32</v>
      </c>
      <c r="AC70" s="46">
        <v>21.3</v>
      </c>
      <c r="AD70" s="46">
        <v>17.8</v>
      </c>
      <c r="AE70" s="46">
        <v>3.6</v>
      </c>
      <c r="AH70" s="22"/>
      <c r="AI70" s="22"/>
      <c r="AJ70" s="22"/>
      <c r="AK70" s="22"/>
      <c r="AL70" s="22"/>
      <c r="AM70" s="22"/>
      <c r="AN70" s="22"/>
      <c r="AO70" s="22"/>
      <c r="AP70" s="22"/>
    </row>
    <row r="71" spans="1:42" x14ac:dyDescent="0.2">
      <c r="A71" s="46" t="s">
        <v>81</v>
      </c>
      <c r="B71" s="46">
        <v>126</v>
      </c>
      <c r="C71" s="46">
        <v>22</v>
      </c>
      <c r="D71" s="46">
        <v>39</v>
      </c>
      <c r="E71" s="46">
        <v>32</v>
      </c>
      <c r="F71" s="46">
        <v>33</v>
      </c>
      <c r="G71" s="46">
        <v>0</v>
      </c>
      <c r="H71" s="46">
        <v>1</v>
      </c>
      <c r="I71" s="46">
        <v>16</v>
      </c>
      <c r="J71" s="46">
        <v>73</v>
      </c>
      <c r="K71" s="46">
        <v>29</v>
      </c>
      <c r="L71" s="46">
        <v>6</v>
      </c>
      <c r="M71" s="46">
        <v>1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6">
        <v>0</v>
      </c>
      <c r="Z71" s="46">
        <v>0</v>
      </c>
      <c r="AA71" s="46">
        <v>36</v>
      </c>
      <c r="AB71" s="46">
        <v>28.57</v>
      </c>
      <c r="AC71" s="46">
        <v>22.6</v>
      </c>
      <c r="AD71" s="46">
        <v>18.600000000000001</v>
      </c>
      <c r="AE71" s="46">
        <v>3.8</v>
      </c>
      <c r="AH71" s="22"/>
      <c r="AI71" s="22"/>
      <c r="AJ71" s="22"/>
      <c r="AK71" s="22"/>
      <c r="AL71" s="22"/>
      <c r="AM71" s="22"/>
      <c r="AN71" s="22"/>
      <c r="AO71" s="22"/>
      <c r="AP71" s="22"/>
    </row>
    <row r="72" spans="1:42" x14ac:dyDescent="0.2">
      <c r="A72" s="46" t="s">
        <v>82</v>
      </c>
      <c r="B72" s="46">
        <v>93</v>
      </c>
      <c r="C72" s="46">
        <v>32</v>
      </c>
      <c r="D72" s="46">
        <v>21</v>
      </c>
      <c r="E72" s="46">
        <v>27</v>
      </c>
      <c r="F72" s="46">
        <v>13</v>
      </c>
      <c r="G72" s="46">
        <v>0</v>
      </c>
      <c r="H72" s="46">
        <v>2</v>
      </c>
      <c r="I72" s="46">
        <v>13</v>
      </c>
      <c r="J72" s="46">
        <v>54</v>
      </c>
      <c r="K72" s="46">
        <v>20</v>
      </c>
      <c r="L72" s="46">
        <v>3</v>
      </c>
      <c r="M72" s="46">
        <v>0</v>
      </c>
      <c r="N72" s="46">
        <v>1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6">
        <v>0</v>
      </c>
      <c r="Z72" s="46">
        <v>0</v>
      </c>
      <c r="AA72" s="46">
        <v>24</v>
      </c>
      <c r="AB72" s="46">
        <v>25.81</v>
      </c>
      <c r="AC72" s="46">
        <v>21.3</v>
      </c>
      <c r="AD72" s="46">
        <v>18.2</v>
      </c>
      <c r="AE72" s="46">
        <v>3.9</v>
      </c>
      <c r="AH72" s="22"/>
      <c r="AI72" s="22"/>
      <c r="AJ72" s="22"/>
      <c r="AK72" s="22"/>
      <c r="AL72" s="22"/>
      <c r="AM72" s="22"/>
      <c r="AN72" s="22"/>
      <c r="AO72" s="22"/>
      <c r="AP72" s="22"/>
    </row>
    <row r="73" spans="1:42" x14ac:dyDescent="0.2">
      <c r="A73" s="47" t="s">
        <v>58</v>
      </c>
      <c r="B73" s="47">
        <v>5760</v>
      </c>
      <c r="C73" s="47">
        <v>1416</v>
      </c>
      <c r="D73" s="47">
        <v>1452</v>
      </c>
      <c r="E73" s="47">
        <v>1371</v>
      </c>
      <c r="F73" s="47">
        <v>1521</v>
      </c>
      <c r="G73" s="47">
        <v>0</v>
      </c>
      <c r="H73" s="47">
        <v>438</v>
      </c>
      <c r="I73" s="47">
        <v>2311</v>
      </c>
      <c r="J73" s="47">
        <v>2662</v>
      </c>
      <c r="K73" s="47">
        <v>329</v>
      </c>
      <c r="L73" s="47">
        <v>7</v>
      </c>
      <c r="M73" s="47">
        <v>10</v>
      </c>
      <c r="N73" s="47">
        <v>2</v>
      </c>
      <c r="O73" s="47">
        <v>0</v>
      </c>
      <c r="P73" s="47">
        <v>1</v>
      </c>
      <c r="Q73" s="47">
        <v>0</v>
      </c>
      <c r="R73" s="47">
        <v>0</v>
      </c>
      <c r="S73" s="47">
        <v>0</v>
      </c>
      <c r="T73" s="47">
        <v>0</v>
      </c>
      <c r="U73" s="47">
        <v>0</v>
      </c>
      <c r="V73" s="47">
        <v>0</v>
      </c>
      <c r="W73" s="47">
        <v>0</v>
      </c>
      <c r="X73" s="47">
        <v>0</v>
      </c>
      <c r="Y73" s="47">
        <v>0</v>
      </c>
      <c r="Z73" s="47">
        <v>0</v>
      </c>
      <c r="AA73" s="47">
        <v>349</v>
      </c>
      <c r="AB73" s="47">
        <v>6.0590000000000002</v>
      </c>
      <c r="AC73" s="47">
        <v>18.2</v>
      </c>
      <c r="AD73" s="47">
        <v>15</v>
      </c>
      <c r="AE73" s="47">
        <v>3.4</v>
      </c>
      <c r="AH73" s="22"/>
      <c r="AI73" s="22"/>
      <c r="AJ73" s="22"/>
      <c r="AK73" s="22"/>
      <c r="AL73" s="22"/>
      <c r="AM73" s="22"/>
      <c r="AN73" s="22"/>
      <c r="AO73" s="22"/>
      <c r="AP73" s="22"/>
    </row>
    <row r="74" spans="1:42" x14ac:dyDescent="0.2">
      <c r="A74" s="47" t="s">
        <v>59</v>
      </c>
      <c r="B74" s="47">
        <v>6774</v>
      </c>
      <c r="C74" s="47">
        <v>1709</v>
      </c>
      <c r="D74" s="47">
        <v>1687</v>
      </c>
      <c r="E74" s="47">
        <v>1624</v>
      </c>
      <c r="F74" s="47">
        <v>1754</v>
      </c>
      <c r="G74" s="47">
        <v>0</v>
      </c>
      <c r="H74" s="47">
        <v>449</v>
      </c>
      <c r="I74" s="47">
        <v>2610</v>
      </c>
      <c r="J74" s="47">
        <v>3195</v>
      </c>
      <c r="K74" s="47">
        <v>476</v>
      </c>
      <c r="L74" s="47">
        <v>28</v>
      </c>
      <c r="M74" s="47">
        <v>13</v>
      </c>
      <c r="N74" s="47">
        <v>2</v>
      </c>
      <c r="O74" s="47">
        <v>0</v>
      </c>
      <c r="P74" s="47">
        <v>1</v>
      </c>
      <c r="Q74" s="47">
        <v>0</v>
      </c>
      <c r="R74" s="47">
        <v>0</v>
      </c>
      <c r="S74" s="47">
        <v>0</v>
      </c>
      <c r="T74" s="47">
        <v>0</v>
      </c>
      <c r="U74" s="47">
        <v>0</v>
      </c>
      <c r="V74" s="47">
        <v>0</v>
      </c>
      <c r="W74" s="47">
        <v>0</v>
      </c>
      <c r="X74" s="47">
        <v>0</v>
      </c>
      <c r="Y74" s="47">
        <v>0</v>
      </c>
      <c r="Z74" s="47">
        <v>0</v>
      </c>
      <c r="AA74" s="47">
        <v>520</v>
      </c>
      <c r="AB74" s="47">
        <v>7.6760000000000002</v>
      </c>
      <c r="AC74" s="47">
        <v>18.5</v>
      </c>
      <c r="AD74" s="47">
        <v>15.3</v>
      </c>
      <c r="AE74" s="47">
        <v>3.5</v>
      </c>
      <c r="AH74" s="22"/>
      <c r="AI74" s="22"/>
      <c r="AJ74" s="22"/>
      <c r="AK74" s="22"/>
      <c r="AL74" s="22"/>
      <c r="AM74" s="22"/>
      <c r="AN74" s="22"/>
      <c r="AO74" s="22"/>
      <c r="AP74" s="22"/>
    </row>
    <row r="75" spans="1:42" x14ac:dyDescent="0.2">
      <c r="A75" s="47" t="s">
        <v>60</v>
      </c>
      <c r="B75" s="47">
        <v>6993</v>
      </c>
      <c r="C75" s="47">
        <v>1763</v>
      </c>
      <c r="D75" s="47">
        <v>1747</v>
      </c>
      <c r="E75" s="47">
        <v>1683</v>
      </c>
      <c r="F75" s="47">
        <v>1800</v>
      </c>
      <c r="G75" s="47">
        <v>0</v>
      </c>
      <c r="H75" s="47">
        <v>452</v>
      </c>
      <c r="I75" s="47">
        <v>2639</v>
      </c>
      <c r="J75" s="47">
        <v>3322</v>
      </c>
      <c r="K75" s="47">
        <v>525</v>
      </c>
      <c r="L75" s="47">
        <v>37</v>
      </c>
      <c r="M75" s="47">
        <v>14</v>
      </c>
      <c r="N75" s="47">
        <v>3</v>
      </c>
      <c r="O75" s="47">
        <v>0</v>
      </c>
      <c r="P75" s="47">
        <v>1</v>
      </c>
      <c r="Q75" s="47">
        <v>0</v>
      </c>
      <c r="R75" s="47">
        <v>0</v>
      </c>
      <c r="S75" s="47">
        <v>0</v>
      </c>
      <c r="T75" s="47">
        <v>0</v>
      </c>
      <c r="U75" s="47">
        <v>0</v>
      </c>
      <c r="V75" s="47">
        <v>0</v>
      </c>
      <c r="W75" s="47">
        <v>0</v>
      </c>
      <c r="X75" s="47">
        <v>0</v>
      </c>
      <c r="Y75" s="47">
        <v>0</v>
      </c>
      <c r="Z75" s="47">
        <v>0</v>
      </c>
      <c r="AA75" s="47">
        <v>580</v>
      </c>
      <c r="AB75" s="47">
        <v>8.2940000000000005</v>
      </c>
      <c r="AC75" s="47">
        <v>18.7</v>
      </c>
      <c r="AD75" s="47">
        <v>15.4</v>
      </c>
      <c r="AE75" s="47">
        <v>3.6</v>
      </c>
      <c r="AH75" s="22"/>
      <c r="AI75" s="22"/>
      <c r="AJ75" s="22"/>
      <c r="AK75" s="22"/>
      <c r="AL75" s="22"/>
      <c r="AM75" s="22"/>
      <c r="AN75" s="22"/>
      <c r="AO75" s="22"/>
      <c r="AP75" s="22"/>
    </row>
    <row r="76" spans="1:42" x14ac:dyDescent="0.2">
      <c r="A76" s="47" t="s">
        <v>61</v>
      </c>
      <c r="B76" s="47">
        <v>7162</v>
      </c>
      <c r="C76" s="47">
        <v>1798</v>
      </c>
      <c r="D76" s="47">
        <v>1785</v>
      </c>
      <c r="E76" s="47">
        <v>1723</v>
      </c>
      <c r="F76" s="47">
        <v>1856</v>
      </c>
      <c r="G76" s="47">
        <v>0</v>
      </c>
      <c r="H76" s="47">
        <v>452</v>
      </c>
      <c r="I76" s="47">
        <v>2668</v>
      </c>
      <c r="J76" s="47">
        <v>3387</v>
      </c>
      <c r="K76" s="47">
        <v>582</v>
      </c>
      <c r="L76" s="47">
        <v>53</v>
      </c>
      <c r="M76" s="47">
        <v>15</v>
      </c>
      <c r="N76" s="47">
        <v>3</v>
      </c>
      <c r="O76" s="47">
        <v>1</v>
      </c>
      <c r="P76" s="47">
        <v>1</v>
      </c>
      <c r="Q76" s="47">
        <v>0</v>
      </c>
      <c r="R76" s="47">
        <v>0</v>
      </c>
      <c r="S76" s="47">
        <v>0</v>
      </c>
      <c r="T76" s="47">
        <v>0</v>
      </c>
      <c r="U76" s="47">
        <v>0</v>
      </c>
      <c r="V76" s="47">
        <v>0</v>
      </c>
      <c r="W76" s="47">
        <v>0</v>
      </c>
      <c r="X76" s="47">
        <v>0</v>
      </c>
      <c r="Y76" s="47">
        <v>0</v>
      </c>
      <c r="Z76" s="47">
        <v>0</v>
      </c>
      <c r="AA76" s="47">
        <v>655</v>
      </c>
      <c r="AB76" s="47">
        <v>9.1449999999999996</v>
      </c>
      <c r="AC76" s="47">
        <v>18.8</v>
      </c>
      <c r="AD76" s="47">
        <v>15.5</v>
      </c>
      <c r="AE76" s="47">
        <v>3.6</v>
      </c>
      <c r="AH76" s="22"/>
      <c r="AI76" s="22"/>
      <c r="AJ76" s="22"/>
      <c r="AK76" s="22"/>
      <c r="AL76" s="22"/>
      <c r="AM76" s="22"/>
      <c r="AN76" s="22"/>
      <c r="AO76" s="22"/>
      <c r="AP76" s="22"/>
    </row>
  </sheetData>
  <mergeCells count="3">
    <mergeCell ref="C9:F9"/>
    <mergeCell ref="G9:T9"/>
    <mergeCell ref="C45:F45"/>
  </mergeCells>
  <printOptions horizontalCentered="1"/>
  <pageMargins left="0.74803149606299213" right="0.74803149606299213" top="0.59055118110236227" bottom="0.39370078740157483" header="0.11811023622047245" footer="0.11811023622047245"/>
  <pageSetup paperSize="9" scale="52" orientation="landscape" r:id="rId1"/>
  <headerFooter alignWithMargins="0">
    <oddHeader>&amp;LTraffic Watch (UK) Ltd
Phone: 01689 824292 &amp;R&amp;G</oddHeader>
    <oddFooter>&amp;L&amp;F&amp;C&amp;P OF&amp;N&amp;R&amp;A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0E6F4-C634-4876-A5A2-BD7929B27501}">
  <sheetPr>
    <tabColor theme="5" tint="0.59999389629810485"/>
  </sheetPr>
  <dimension ref="A1:AP76"/>
  <sheetViews>
    <sheetView showGridLines="0" view="pageBreakPreview" zoomScale="85" zoomScaleNormal="90" zoomScaleSheetLayoutView="85" workbookViewId="0">
      <selection activeCell="AF27" sqref="AF27"/>
    </sheetView>
  </sheetViews>
  <sheetFormatPr defaultColWidth="6.7109375" defaultRowHeight="12.75" x14ac:dyDescent="0.2"/>
  <cols>
    <col min="1" max="6" width="6.7109375" style="23" customWidth="1"/>
    <col min="7" max="33" width="6.7109375" style="22" customWidth="1"/>
    <col min="34" max="16384" width="6.7109375" style="21"/>
  </cols>
  <sheetData>
    <row r="1" spans="1:33" s="43" customFormat="1" ht="23.25" x14ac:dyDescent="0.35">
      <c r="A1" s="40" t="s">
        <v>67</v>
      </c>
      <c r="B1" s="41"/>
      <c r="C1" s="41"/>
      <c r="D1" s="41"/>
      <c r="E1" s="41"/>
      <c r="F1" s="41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</row>
    <row r="3" spans="1:33" ht="15" x14ac:dyDescent="0.25">
      <c r="A3" s="63" t="s">
        <v>126</v>
      </c>
      <c r="B3" s="62"/>
      <c r="C3" s="62" t="str">
        <f>'Plan '!C3</f>
        <v>21092021 -01</v>
      </c>
      <c r="D3" s="62"/>
      <c r="E3" s="62"/>
      <c r="F3" s="62"/>
      <c r="G3" s="62"/>
      <c r="H3"/>
      <c r="I3"/>
      <c r="J3"/>
      <c r="K3"/>
    </row>
    <row r="4" spans="1:33" ht="15" x14ac:dyDescent="0.25">
      <c r="A4" s="63" t="s">
        <v>127</v>
      </c>
      <c r="B4" s="62"/>
      <c r="C4" s="62" t="str">
        <f>'Plan '!C5</f>
        <v>Acton Lane Chiswick</v>
      </c>
      <c r="D4" s="62"/>
      <c r="E4" s="62"/>
      <c r="F4" s="62"/>
      <c r="G4" s="62"/>
      <c r="H4"/>
      <c r="I4"/>
      <c r="J4"/>
      <c r="K4"/>
    </row>
    <row r="5" spans="1:33" ht="15" x14ac:dyDescent="0.25">
      <c r="A5" s="63" t="s">
        <v>128</v>
      </c>
      <c r="B5" s="62"/>
      <c r="C5" s="62" t="str">
        <f>'Plan '!G33</f>
        <v>South Bound</v>
      </c>
      <c r="D5" s="62"/>
      <c r="E5" s="62"/>
      <c r="F5" s="62"/>
      <c r="G5" s="62"/>
      <c r="H5"/>
      <c r="I5"/>
      <c r="J5"/>
      <c r="K5"/>
    </row>
    <row r="7" spans="1:33" x14ac:dyDescent="0.2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</row>
    <row r="8" spans="1:33" x14ac:dyDescent="0.2">
      <c r="A8" s="32" t="s">
        <v>139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</row>
    <row r="9" spans="1:33" ht="15" x14ac:dyDescent="0.25">
      <c r="A9" s="35"/>
      <c r="B9" s="35"/>
      <c r="C9" s="86" t="s">
        <v>0</v>
      </c>
      <c r="D9" s="86"/>
      <c r="E9" s="86"/>
      <c r="F9" s="87"/>
      <c r="G9" s="88" t="s">
        <v>1</v>
      </c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44"/>
    </row>
    <row r="10" spans="1:33" ht="15" customHeight="1" x14ac:dyDescent="0.2">
      <c r="A10" s="16" t="s">
        <v>2</v>
      </c>
      <c r="B10" s="16" t="s">
        <v>3</v>
      </c>
      <c r="C10" s="16" t="s">
        <v>4</v>
      </c>
      <c r="D10" s="16" t="s">
        <v>5</v>
      </c>
      <c r="E10" s="16" t="s">
        <v>6</v>
      </c>
      <c r="F10" s="16" t="s">
        <v>7</v>
      </c>
      <c r="G10" s="16">
        <v>1</v>
      </c>
      <c r="H10" s="16">
        <v>2</v>
      </c>
      <c r="I10" s="16">
        <v>3</v>
      </c>
      <c r="J10" s="16">
        <v>4</v>
      </c>
      <c r="K10" s="16">
        <v>5</v>
      </c>
      <c r="L10" s="16">
        <v>6</v>
      </c>
      <c r="M10" s="16">
        <v>7</v>
      </c>
      <c r="N10" s="16">
        <v>8</v>
      </c>
      <c r="O10" s="16">
        <v>9</v>
      </c>
      <c r="P10" s="16">
        <v>10</v>
      </c>
      <c r="Q10" s="16">
        <v>11</v>
      </c>
      <c r="R10" s="16">
        <v>12</v>
      </c>
      <c r="S10" s="16">
        <v>14</v>
      </c>
      <c r="T10" s="16">
        <v>15</v>
      </c>
      <c r="U10" s="45"/>
    </row>
    <row r="11" spans="1:33" x14ac:dyDescent="0.2">
      <c r="A11" s="16" t="s">
        <v>20</v>
      </c>
      <c r="B11" s="16" t="s">
        <v>21</v>
      </c>
      <c r="C11" s="16"/>
      <c r="D11" s="16"/>
      <c r="E11" s="16"/>
      <c r="F11" s="16"/>
      <c r="G11" s="16" t="s">
        <v>8</v>
      </c>
      <c r="H11" s="16" t="s">
        <v>8</v>
      </c>
      <c r="I11" s="16" t="s">
        <v>9</v>
      </c>
      <c r="J11" s="16" t="s">
        <v>115</v>
      </c>
      <c r="K11" s="16" t="s">
        <v>116</v>
      </c>
      <c r="L11" s="16" t="s">
        <v>10</v>
      </c>
      <c r="M11" s="16" t="s">
        <v>11</v>
      </c>
      <c r="N11" s="16" t="s">
        <v>12</v>
      </c>
      <c r="O11" s="16" t="s">
        <v>13</v>
      </c>
      <c r="P11" s="16" t="s">
        <v>83</v>
      </c>
      <c r="Q11" s="16" t="s">
        <v>68</v>
      </c>
      <c r="R11" s="16" t="s">
        <v>117</v>
      </c>
      <c r="S11" s="16" t="s">
        <v>23</v>
      </c>
      <c r="T11" s="16" t="s">
        <v>22</v>
      </c>
      <c r="U11" s="45"/>
    </row>
    <row r="12" spans="1:33" x14ac:dyDescent="0.2">
      <c r="A12" s="16" t="s">
        <v>20</v>
      </c>
      <c r="B12" s="16" t="s">
        <v>20</v>
      </c>
      <c r="C12" s="16"/>
      <c r="D12" s="16"/>
      <c r="E12" s="16"/>
      <c r="F12" s="16"/>
      <c r="G12" s="16" t="s">
        <v>24</v>
      </c>
      <c r="H12" s="16" t="s">
        <v>24</v>
      </c>
      <c r="I12" s="16" t="s">
        <v>113</v>
      </c>
      <c r="J12" s="16" t="s">
        <v>113</v>
      </c>
      <c r="K12" s="16" t="s">
        <v>113</v>
      </c>
      <c r="L12" s="16" t="s">
        <v>25</v>
      </c>
      <c r="M12" s="16" t="s">
        <v>25</v>
      </c>
      <c r="N12" s="16" t="s">
        <v>25</v>
      </c>
      <c r="O12" s="16" t="s">
        <v>25</v>
      </c>
      <c r="P12" s="16" t="s">
        <v>68</v>
      </c>
      <c r="Q12" s="16" t="s">
        <v>69</v>
      </c>
      <c r="R12" s="16" t="s">
        <v>69</v>
      </c>
      <c r="S12" s="16" t="s">
        <v>22</v>
      </c>
      <c r="T12" s="16"/>
      <c r="U12" s="45"/>
    </row>
    <row r="13" spans="1:33" x14ac:dyDescent="0.2">
      <c r="A13" s="16" t="s">
        <v>20</v>
      </c>
      <c r="B13" s="16" t="s">
        <v>20</v>
      </c>
      <c r="C13" s="16"/>
      <c r="D13" s="16"/>
      <c r="E13" s="16"/>
      <c r="F13" s="16"/>
      <c r="G13" s="16"/>
      <c r="H13" s="16" t="s">
        <v>33</v>
      </c>
      <c r="I13" s="16" t="s">
        <v>114</v>
      </c>
      <c r="J13" s="16" t="s">
        <v>114</v>
      </c>
      <c r="K13" s="16"/>
      <c r="L13" s="16"/>
      <c r="M13" s="16"/>
      <c r="N13" s="16"/>
      <c r="O13" s="16"/>
      <c r="P13" s="16"/>
      <c r="Q13" s="16" t="s">
        <v>70</v>
      </c>
      <c r="R13" s="16" t="s">
        <v>70</v>
      </c>
      <c r="S13" s="16"/>
      <c r="T13" s="16"/>
      <c r="U13" s="45"/>
    </row>
    <row r="14" spans="1:33" x14ac:dyDescent="0.2">
      <c r="A14" s="46" t="s">
        <v>71</v>
      </c>
      <c r="B14" s="29">
        <v>47</v>
      </c>
      <c r="C14" s="29">
        <v>13</v>
      </c>
      <c r="D14" s="29">
        <v>16</v>
      </c>
      <c r="E14" s="29">
        <v>11</v>
      </c>
      <c r="F14" s="29">
        <v>7</v>
      </c>
      <c r="G14" s="29">
        <v>41</v>
      </c>
      <c r="H14" s="29">
        <v>0</v>
      </c>
      <c r="I14" s="29">
        <v>1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4</v>
      </c>
      <c r="T14" s="22">
        <v>1</v>
      </c>
    </row>
    <row r="15" spans="1:33" x14ac:dyDescent="0.2">
      <c r="A15" s="46" t="s">
        <v>72</v>
      </c>
      <c r="B15" s="29">
        <v>31</v>
      </c>
      <c r="C15" s="29">
        <v>10</v>
      </c>
      <c r="D15" s="29">
        <v>8</v>
      </c>
      <c r="E15" s="29">
        <v>7</v>
      </c>
      <c r="F15" s="29">
        <v>6</v>
      </c>
      <c r="G15" s="29">
        <v>27</v>
      </c>
      <c r="H15" s="29">
        <v>0</v>
      </c>
      <c r="I15" s="29">
        <v>4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2">
        <v>0</v>
      </c>
    </row>
    <row r="16" spans="1:33" x14ac:dyDescent="0.2">
      <c r="A16" s="46" t="s">
        <v>73</v>
      </c>
      <c r="B16" s="29">
        <v>28</v>
      </c>
      <c r="C16" s="29">
        <v>10</v>
      </c>
      <c r="D16" s="29">
        <v>11</v>
      </c>
      <c r="E16" s="29">
        <v>4</v>
      </c>
      <c r="F16" s="29">
        <v>3</v>
      </c>
      <c r="G16" s="29">
        <v>24</v>
      </c>
      <c r="H16" s="29">
        <v>0</v>
      </c>
      <c r="I16" s="29">
        <v>1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3</v>
      </c>
      <c r="T16" s="22">
        <v>0</v>
      </c>
    </row>
    <row r="17" spans="1:20" x14ac:dyDescent="0.2">
      <c r="A17" s="46" t="s">
        <v>74</v>
      </c>
      <c r="B17" s="29">
        <v>19</v>
      </c>
      <c r="C17" s="29">
        <v>3</v>
      </c>
      <c r="D17" s="29">
        <v>6</v>
      </c>
      <c r="E17" s="29">
        <v>4</v>
      </c>
      <c r="F17" s="29">
        <v>6</v>
      </c>
      <c r="G17" s="29">
        <v>10</v>
      </c>
      <c r="H17" s="29">
        <v>0</v>
      </c>
      <c r="I17" s="29">
        <v>5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2</v>
      </c>
      <c r="T17" s="22">
        <v>2</v>
      </c>
    </row>
    <row r="18" spans="1:20" x14ac:dyDescent="0.2">
      <c r="A18" s="46" t="s">
        <v>75</v>
      </c>
      <c r="B18" s="29">
        <v>24</v>
      </c>
      <c r="C18" s="29">
        <v>2</v>
      </c>
      <c r="D18" s="29">
        <v>9</v>
      </c>
      <c r="E18" s="29">
        <v>8</v>
      </c>
      <c r="F18" s="29">
        <v>5</v>
      </c>
      <c r="G18" s="29">
        <v>15</v>
      </c>
      <c r="H18" s="29">
        <v>0</v>
      </c>
      <c r="I18" s="29">
        <v>6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3</v>
      </c>
      <c r="T18" s="22">
        <v>0</v>
      </c>
    </row>
    <row r="19" spans="1:20" x14ac:dyDescent="0.2">
      <c r="A19" s="46" t="s">
        <v>76</v>
      </c>
      <c r="B19" s="29">
        <v>58</v>
      </c>
      <c r="C19" s="29">
        <v>5</v>
      </c>
      <c r="D19" s="29">
        <v>16</v>
      </c>
      <c r="E19" s="29">
        <v>20</v>
      </c>
      <c r="F19" s="29">
        <v>17</v>
      </c>
      <c r="G19" s="29">
        <v>43</v>
      </c>
      <c r="H19" s="29">
        <v>0</v>
      </c>
      <c r="I19" s="29">
        <v>11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3</v>
      </c>
      <c r="T19" s="22">
        <v>1</v>
      </c>
    </row>
    <row r="20" spans="1:20" x14ac:dyDescent="0.2">
      <c r="A20" s="46" t="s">
        <v>46</v>
      </c>
      <c r="B20" s="29">
        <v>147</v>
      </c>
      <c r="C20" s="29">
        <v>15</v>
      </c>
      <c r="D20" s="29">
        <v>26</v>
      </c>
      <c r="E20" s="29">
        <v>42</v>
      </c>
      <c r="F20" s="29">
        <v>64</v>
      </c>
      <c r="G20" s="29">
        <v>127</v>
      </c>
      <c r="H20" s="29">
        <v>0</v>
      </c>
      <c r="I20" s="29">
        <v>13</v>
      </c>
      <c r="J20" s="29">
        <v>0</v>
      </c>
      <c r="K20" s="29">
        <v>1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2</v>
      </c>
      <c r="T20" s="22">
        <v>4</v>
      </c>
    </row>
    <row r="21" spans="1:20" x14ac:dyDescent="0.2">
      <c r="A21" s="46" t="s">
        <v>47</v>
      </c>
      <c r="B21" s="29">
        <v>391</v>
      </c>
      <c r="C21" s="29">
        <v>64</v>
      </c>
      <c r="D21" s="29">
        <v>99</v>
      </c>
      <c r="E21" s="29">
        <v>111</v>
      </c>
      <c r="F21" s="29">
        <v>117</v>
      </c>
      <c r="G21" s="29">
        <v>341</v>
      </c>
      <c r="H21" s="29">
        <v>4</v>
      </c>
      <c r="I21" s="29">
        <v>27</v>
      </c>
      <c r="J21" s="29">
        <v>0</v>
      </c>
      <c r="K21" s="29">
        <v>0</v>
      </c>
      <c r="L21" s="29">
        <v>0</v>
      </c>
      <c r="M21" s="29">
        <v>1</v>
      </c>
      <c r="N21" s="29">
        <v>1</v>
      </c>
      <c r="O21" s="29">
        <v>1</v>
      </c>
      <c r="P21" s="29">
        <v>0</v>
      </c>
      <c r="Q21" s="29">
        <v>0</v>
      </c>
      <c r="R21" s="29">
        <v>0</v>
      </c>
      <c r="S21" s="29">
        <v>8</v>
      </c>
      <c r="T21" s="22">
        <v>8</v>
      </c>
    </row>
    <row r="22" spans="1:20" x14ac:dyDescent="0.2">
      <c r="A22" s="46" t="s">
        <v>48</v>
      </c>
      <c r="B22" s="29">
        <v>481</v>
      </c>
      <c r="C22" s="29">
        <v>120</v>
      </c>
      <c r="D22" s="29">
        <v>121</v>
      </c>
      <c r="E22" s="29">
        <v>114</v>
      </c>
      <c r="F22" s="29">
        <v>126</v>
      </c>
      <c r="G22" s="29">
        <v>432</v>
      </c>
      <c r="H22" s="29">
        <v>0</v>
      </c>
      <c r="I22" s="29">
        <v>26</v>
      </c>
      <c r="J22" s="29">
        <v>2</v>
      </c>
      <c r="K22" s="29">
        <v>0</v>
      </c>
      <c r="L22" s="29">
        <v>0</v>
      </c>
      <c r="M22" s="29">
        <v>1</v>
      </c>
      <c r="N22" s="29">
        <v>1</v>
      </c>
      <c r="O22" s="29">
        <v>0</v>
      </c>
      <c r="P22" s="29">
        <v>0</v>
      </c>
      <c r="Q22" s="29">
        <v>0</v>
      </c>
      <c r="R22" s="29">
        <v>0</v>
      </c>
      <c r="S22" s="29">
        <v>6</v>
      </c>
      <c r="T22" s="22">
        <v>13</v>
      </c>
    </row>
    <row r="23" spans="1:20" x14ac:dyDescent="0.2">
      <c r="A23" s="46" t="s">
        <v>49</v>
      </c>
      <c r="B23" s="29">
        <v>428</v>
      </c>
      <c r="C23" s="29">
        <v>109</v>
      </c>
      <c r="D23" s="29">
        <v>125</v>
      </c>
      <c r="E23" s="29">
        <v>86</v>
      </c>
      <c r="F23" s="29">
        <v>108</v>
      </c>
      <c r="G23" s="29">
        <v>379</v>
      </c>
      <c r="H23" s="29">
        <v>6</v>
      </c>
      <c r="I23" s="29">
        <v>26</v>
      </c>
      <c r="J23" s="29">
        <v>0</v>
      </c>
      <c r="K23" s="29">
        <v>0</v>
      </c>
      <c r="L23" s="29">
        <v>0</v>
      </c>
      <c r="M23" s="29">
        <v>1</v>
      </c>
      <c r="N23" s="29">
        <v>0</v>
      </c>
      <c r="O23" s="29">
        <v>1</v>
      </c>
      <c r="P23" s="29">
        <v>0</v>
      </c>
      <c r="Q23" s="29">
        <v>0</v>
      </c>
      <c r="R23" s="29">
        <v>0</v>
      </c>
      <c r="S23" s="29">
        <v>8</v>
      </c>
      <c r="T23" s="22">
        <v>7</v>
      </c>
    </row>
    <row r="24" spans="1:20" x14ac:dyDescent="0.2">
      <c r="A24" s="46" t="s">
        <v>50</v>
      </c>
      <c r="B24" s="29">
        <v>446</v>
      </c>
      <c r="C24" s="29">
        <v>97</v>
      </c>
      <c r="D24" s="29">
        <v>117</v>
      </c>
      <c r="E24" s="29">
        <v>112</v>
      </c>
      <c r="F24" s="29">
        <v>120</v>
      </c>
      <c r="G24" s="29">
        <v>387</v>
      </c>
      <c r="H24" s="29">
        <v>4</v>
      </c>
      <c r="I24" s="29">
        <v>36</v>
      </c>
      <c r="J24" s="29">
        <v>0</v>
      </c>
      <c r="K24" s="29">
        <v>1</v>
      </c>
      <c r="L24" s="29">
        <v>1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13</v>
      </c>
      <c r="T24" s="22">
        <v>4</v>
      </c>
    </row>
    <row r="25" spans="1:20" x14ac:dyDescent="0.2">
      <c r="A25" s="46" t="s">
        <v>51</v>
      </c>
      <c r="B25" s="29">
        <v>462</v>
      </c>
      <c r="C25" s="29">
        <v>121</v>
      </c>
      <c r="D25" s="29">
        <v>111</v>
      </c>
      <c r="E25" s="29">
        <v>109</v>
      </c>
      <c r="F25" s="29">
        <v>121</v>
      </c>
      <c r="G25" s="29">
        <v>400</v>
      </c>
      <c r="H25" s="29">
        <v>3</v>
      </c>
      <c r="I25" s="29">
        <v>37</v>
      </c>
      <c r="J25" s="29">
        <v>1</v>
      </c>
      <c r="K25" s="29">
        <v>1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14</v>
      </c>
      <c r="T25" s="22">
        <v>6</v>
      </c>
    </row>
    <row r="26" spans="1:20" x14ac:dyDescent="0.2">
      <c r="A26" s="46" t="s">
        <v>52</v>
      </c>
      <c r="B26" s="29">
        <v>533</v>
      </c>
      <c r="C26" s="29">
        <v>135</v>
      </c>
      <c r="D26" s="29">
        <v>131</v>
      </c>
      <c r="E26" s="29">
        <v>136</v>
      </c>
      <c r="F26" s="29">
        <v>131</v>
      </c>
      <c r="G26" s="29">
        <v>454</v>
      </c>
      <c r="H26" s="29">
        <v>4</v>
      </c>
      <c r="I26" s="29">
        <v>45</v>
      </c>
      <c r="J26" s="29">
        <v>4</v>
      </c>
      <c r="K26" s="29">
        <v>0</v>
      </c>
      <c r="L26" s="29">
        <v>0</v>
      </c>
      <c r="M26" s="29">
        <v>1</v>
      </c>
      <c r="N26" s="29">
        <v>2</v>
      </c>
      <c r="O26" s="29">
        <v>0</v>
      </c>
      <c r="P26" s="29">
        <v>1</v>
      </c>
      <c r="Q26" s="29">
        <v>0</v>
      </c>
      <c r="R26" s="29">
        <v>0</v>
      </c>
      <c r="S26" s="29">
        <v>10</v>
      </c>
      <c r="T26" s="22">
        <v>12</v>
      </c>
    </row>
    <row r="27" spans="1:20" x14ac:dyDescent="0.2">
      <c r="A27" s="46" t="s">
        <v>53</v>
      </c>
      <c r="B27" s="29">
        <v>535</v>
      </c>
      <c r="C27" s="29">
        <v>144</v>
      </c>
      <c r="D27" s="29">
        <v>151</v>
      </c>
      <c r="E27" s="29">
        <v>122</v>
      </c>
      <c r="F27" s="29">
        <v>118</v>
      </c>
      <c r="G27" s="29">
        <v>462</v>
      </c>
      <c r="H27" s="29">
        <v>6</v>
      </c>
      <c r="I27" s="29">
        <v>39</v>
      </c>
      <c r="J27" s="29">
        <v>3</v>
      </c>
      <c r="K27" s="29">
        <v>2</v>
      </c>
      <c r="L27" s="29">
        <v>3</v>
      </c>
      <c r="M27" s="29">
        <v>0</v>
      </c>
      <c r="N27" s="29">
        <v>1</v>
      </c>
      <c r="O27" s="29">
        <v>1</v>
      </c>
      <c r="P27" s="29">
        <v>0</v>
      </c>
      <c r="Q27" s="29">
        <v>0</v>
      </c>
      <c r="R27" s="29">
        <v>0</v>
      </c>
      <c r="S27" s="29">
        <v>15</v>
      </c>
      <c r="T27" s="22">
        <v>3</v>
      </c>
    </row>
    <row r="28" spans="1:20" x14ac:dyDescent="0.2">
      <c r="A28" s="46" t="s">
        <v>54</v>
      </c>
      <c r="B28" s="29">
        <v>550</v>
      </c>
      <c r="C28" s="29">
        <v>132</v>
      </c>
      <c r="D28" s="29">
        <v>128</v>
      </c>
      <c r="E28" s="29">
        <v>147</v>
      </c>
      <c r="F28" s="29">
        <v>143</v>
      </c>
      <c r="G28" s="29">
        <v>482</v>
      </c>
      <c r="H28" s="29">
        <v>6</v>
      </c>
      <c r="I28" s="29">
        <v>36</v>
      </c>
      <c r="J28" s="29">
        <v>5</v>
      </c>
      <c r="K28" s="29">
        <v>1</v>
      </c>
      <c r="L28" s="29">
        <v>1</v>
      </c>
      <c r="M28" s="29">
        <v>1</v>
      </c>
      <c r="N28" s="29">
        <v>0</v>
      </c>
      <c r="O28" s="29">
        <v>1</v>
      </c>
      <c r="P28" s="29">
        <v>0</v>
      </c>
      <c r="Q28" s="29">
        <v>0</v>
      </c>
      <c r="R28" s="29">
        <v>0</v>
      </c>
      <c r="S28" s="29">
        <v>12</v>
      </c>
      <c r="T28" s="22">
        <v>5</v>
      </c>
    </row>
    <row r="29" spans="1:20" x14ac:dyDescent="0.2">
      <c r="A29" s="46" t="s">
        <v>55</v>
      </c>
      <c r="B29" s="29">
        <v>354</v>
      </c>
      <c r="C29" s="29">
        <v>126</v>
      </c>
      <c r="D29" s="29">
        <v>76</v>
      </c>
      <c r="E29" s="29">
        <v>84</v>
      </c>
      <c r="F29" s="29">
        <v>68</v>
      </c>
      <c r="G29" s="29">
        <v>329</v>
      </c>
      <c r="H29" s="29">
        <v>0</v>
      </c>
      <c r="I29" s="29">
        <v>11</v>
      </c>
      <c r="J29" s="29">
        <v>1</v>
      </c>
      <c r="K29" s="29">
        <v>1</v>
      </c>
      <c r="L29" s="29">
        <v>1</v>
      </c>
      <c r="M29" s="29">
        <v>0</v>
      </c>
      <c r="N29" s="29">
        <v>0</v>
      </c>
      <c r="O29" s="29">
        <v>1</v>
      </c>
      <c r="P29" s="29">
        <v>0</v>
      </c>
      <c r="Q29" s="29">
        <v>0</v>
      </c>
      <c r="R29" s="29">
        <v>0</v>
      </c>
      <c r="S29" s="29">
        <v>8</v>
      </c>
      <c r="T29" s="22">
        <v>2</v>
      </c>
    </row>
    <row r="30" spans="1:20" x14ac:dyDescent="0.2">
      <c r="A30" s="46" t="s">
        <v>56</v>
      </c>
      <c r="B30" s="29">
        <v>304</v>
      </c>
      <c r="C30" s="29">
        <v>72</v>
      </c>
      <c r="D30" s="29">
        <v>89</v>
      </c>
      <c r="E30" s="29">
        <v>69</v>
      </c>
      <c r="F30" s="29">
        <v>74</v>
      </c>
      <c r="G30" s="29">
        <v>275</v>
      </c>
      <c r="H30" s="29">
        <v>0</v>
      </c>
      <c r="I30" s="29">
        <v>17</v>
      </c>
      <c r="J30" s="29">
        <v>0</v>
      </c>
      <c r="K30" s="29">
        <v>0</v>
      </c>
      <c r="L30" s="29">
        <v>2</v>
      </c>
      <c r="M30" s="29">
        <v>0</v>
      </c>
      <c r="N30" s="29">
        <v>0</v>
      </c>
      <c r="O30" s="29">
        <v>1</v>
      </c>
      <c r="P30" s="29">
        <v>0</v>
      </c>
      <c r="Q30" s="29">
        <v>0</v>
      </c>
      <c r="R30" s="29">
        <v>0</v>
      </c>
      <c r="S30" s="29">
        <v>7</v>
      </c>
      <c r="T30" s="22">
        <v>2</v>
      </c>
    </row>
    <row r="31" spans="1:20" x14ac:dyDescent="0.2">
      <c r="A31" s="46" t="s">
        <v>57</v>
      </c>
      <c r="B31" s="29">
        <v>448</v>
      </c>
      <c r="C31" s="29">
        <v>90</v>
      </c>
      <c r="D31" s="29">
        <v>120</v>
      </c>
      <c r="E31" s="29">
        <v>130</v>
      </c>
      <c r="F31" s="29">
        <v>108</v>
      </c>
      <c r="G31" s="29">
        <v>401</v>
      </c>
      <c r="H31" s="29">
        <v>3</v>
      </c>
      <c r="I31" s="29">
        <v>22</v>
      </c>
      <c r="J31" s="29">
        <v>2</v>
      </c>
      <c r="K31" s="29">
        <v>0</v>
      </c>
      <c r="L31" s="29">
        <v>2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12</v>
      </c>
      <c r="T31" s="22">
        <v>6</v>
      </c>
    </row>
    <row r="32" spans="1:20" x14ac:dyDescent="0.2">
      <c r="A32" s="46" t="s">
        <v>77</v>
      </c>
      <c r="B32" s="29">
        <v>442</v>
      </c>
      <c r="C32" s="29">
        <v>115</v>
      </c>
      <c r="D32" s="29">
        <v>117</v>
      </c>
      <c r="E32" s="29">
        <v>93</v>
      </c>
      <c r="F32" s="29">
        <v>117</v>
      </c>
      <c r="G32" s="29">
        <v>390</v>
      </c>
      <c r="H32" s="29">
        <v>8</v>
      </c>
      <c r="I32" s="29">
        <v>19</v>
      </c>
      <c r="J32" s="29">
        <v>1</v>
      </c>
      <c r="K32" s="29">
        <v>1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19</v>
      </c>
      <c r="T32" s="22">
        <v>4</v>
      </c>
    </row>
    <row r="33" spans="1:42" x14ac:dyDescent="0.2">
      <c r="A33" s="46" t="s">
        <v>78</v>
      </c>
      <c r="B33" s="29">
        <v>471</v>
      </c>
      <c r="C33" s="29">
        <v>126</v>
      </c>
      <c r="D33" s="29">
        <v>124</v>
      </c>
      <c r="E33" s="29">
        <v>114</v>
      </c>
      <c r="F33" s="29">
        <v>107</v>
      </c>
      <c r="G33" s="29">
        <v>404</v>
      </c>
      <c r="H33" s="29">
        <v>15</v>
      </c>
      <c r="I33" s="29">
        <v>21</v>
      </c>
      <c r="J33" s="29">
        <v>2</v>
      </c>
      <c r="K33" s="29">
        <v>0</v>
      </c>
      <c r="L33" s="29">
        <v>1</v>
      </c>
      <c r="M33" s="29">
        <v>0</v>
      </c>
      <c r="N33" s="29">
        <v>0</v>
      </c>
      <c r="O33" s="29">
        <v>1</v>
      </c>
      <c r="P33" s="29">
        <v>0</v>
      </c>
      <c r="Q33" s="29">
        <v>0</v>
      </c>
      <c r="R33" s="29">
        <v>0</v>
      </c>
      <c r="S33" s="29">
        <v>21</v>
      </c>
      <c r="T33" s="22">
        <v>6</v>
      </c>
    </row>
    <row r="34" spans="1:42" x14ac:dyDescent="0.2">
      <c r="A34" s="46" t="s">
        <v>79</v>
      </c>
      <c r="B34" s="29">
        <v>304</v>
      </c>
      <c r="C34" s="29">
        <v>82</v>
      </c>
      <c r="D34" s="29">
        <v>76</v>
      </c>
      <c r="E34" s="29">
        <v>80</v>
      </c>
      <c r="F34" s="29">
        <v>66</v>
      </c>
      <c r="G34" s="29">
        <v>251</v>
      </c>
      <c r="H34" s="29">
        <v>6</v>
      </c>
      <c r="I34" s="29">
        <v>17</v>
      </c>
      <c r="J34" s="29">
        <v>0</v>
      </c>
      <c r="K34" s="29">
        <v>0</v>
      </c>
      <c r="L34" s="29">
        <v>0</v>
      </c>
      <c r="M34" s="29">
        <v>1</v>
      </c>
      <c r="N34" s="29">
        <v>0</v>
      </c>
      <c r="O34" s="29">
        <v>2</v>
      </c>
      <c r="P34" s="29">
        <v>0</v>
      </c>
      <c r="Q34" s="29">
        <v>0</v>
      </c>
      <c r="R34" s="29">
        <v>0</v>
      </c>
      <c r="S34" s="29">
        <v>23</v>
      </c>
      <c r="T34" s="22">
        <v>4</v>
      </c>
    </row>
    <row r="35" spans="1:42" x14ac:dyDescent="0.2">
      <c r="A35" s="46" t="s">
        <v>80</v>
      </c>
      <c r="B35" s="29">
        <v>209</v>
      </c>
      <c r="C35" s="29">
        <v>61</v>
      </c>
      <c r="D35" s="29">
        <v>60</v>
      </c>
      <c r="E35" s="29">
        <v>46</v>
      </c>
      <c r="F35" s="29">
        <v>42</v>
      </c>
      <c r="G35" s="29">
        <v>175</v>
      </c>
      <c r="H35" s="29">
        <v>6</v>
      </c>
      <c r="I35" s="29">
        <v>8</v>
      </c>
      <c r="J35" s="29">
        <v>0</v>
      </c>
      <c r="K35" s="29">
        <v>1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16</v>
      </c>
      <c r="T35" s="22">
        <v>3</v>
      </c>
    </row>
    <row r="36" spans="1:42" x14ac:dyDescent="0.2">
      <c r="A36" s="46" t="s">
        <v>81</v>
      </c>
      <c r="B36" s="29">
        <v>172</v>
      </c>
      <c r="C36" s="29">
        <v>47</v>
      </c>
      <c r="D36" s="29">
        <v>44</v>
      </c>
      <c r="E36" s="29">
        <v>43</v>
      </c>
      <c r="F36" s="29">
        <v>38</v>
      </c>
      <c r="G36" s="29">
        <v>140</v>
      </c>
      <c r="H36" s="29">
        <v>0</v>
      </c>
      <c r="I36" s="29">
        <v>9</v>
      </c>
      <c r="J36" s="29">
        <v>1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20</v>
      </c>
      <c r="T36" s="22">
        <v>2</v>
      </c>
    </row>
    <row r="37" spans="1:42" x14ac:dyDescent="0.2">
      <c r="A37" s="46" t="s">
        <v>82</v>
      </c>
      <c r="B37" s="29">
        <v>144</v>
      </c>
      <c r="C37" s="29">
        <v>34</v>
      </c>
      <c r="D37" s="29">
        <v>45</v>
      </c>
      <c r="E37" s="29">
        <v>32</v>
      </c>
      <c r="F37" s="29">
        <v>33</v>
      </c>
      <c r="G37" s="29">
        <v>132</v>
      </c>
      <c r="H37" s="29">
        <v>0</v>
      </c>
      <c r="I37" s="29">
        <v>5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3</v>
      </c>
      <c r="T37" s="22">
        <v>4</v>
      </c>
    </row>
    <row r="38" spans="1:42" x14ac:dyDescent="0.2">
      <c r="A38" s="47" t="s">
        <v>58</v>
      </c>
      <c r="B38" s="30">
        <v>5374</v>
      </c>
      <c r="C38" s="30">
        <v>1325</v>
      </c>
      <c r="D38" s="30">
        <v>1385</v>
      </c>
      <c r="E38" s="30">
        <v>1313</v>
      </c>
      <c r="F38" s="30">
        <v>1351</v>
      </c>
      <c r="G38" s="30">
        <v>4732</v>
      </c>
      <c r="H38" s="30">
        <v>44</v>
      </c>
      <c r="I38" s="30">
        <v>341</v>
      </c>
      <c r="J38" s="30">
        <v>19</v>
      </c>
      <c r="K38" s="30">
        <v>7</v>
      </c>
      <c r="L38" s="30">
        <v>10</v>
      </c>
      <c r="M38" s="30">
        <v>5</v>
      </c>
      <c r="N38" s="30">
        <v>5</v>
      </c>
      <c r="O38" s="30">
        <v>6</v>
      </c>
      <c r="P38" s="30">
        <v>1</v>
      </c>
      <c r="Q38" s="30">
        <v>0</v>
      </c>
      <c r="R38" s="30">
        <v>0</v>
      </c>
      <c r="S38" s="30">
        <v>132</v>
      </c>
      <c r="T38" s="30">
        <v>72</v>
      </c>
    </row>
    <row r="39" spans="1:42" x14ac:dyDescent="0.2">
      <c r="A39" s="47" t="s">
        <v>59</v>
      </c>
      <c r="B39" s="30">
        <v>6505</v>
      </c>
      <c r="C39" s="30">
        <v>1609</v>
      </c>
      <c r="D39" s="30">
        <v>1671</v>
      </c>
      <c r="E39" s="30">
        <v>1595</v>
      </c>
      <c r="F39" s="30">
        <v>1630</v>
      </c>
      <c r="G39" s="30">
        <v>5689</v>
      </c>
      <c r="H39" s="30">
        <v>71</v>
      </c>
      <c r="I39" s="30">
        <v>400</v>
      </c>
      <c r="J39" s="30">
        <v>21</v>
      </c>
      <c r="K39" s="30">
        <v>9</v>
      </c>
      <c r="L39" s="30">
        <v>11</v>
      </c>
      <c r="M39" s="30">
        <v>6</v>
      </c>
      <c r="N39" s="30">
        <v>5</v>
      </c>
      <c r="O39" s="30">
        <v>9</v>
      </c>
      <c r="P39" s="30">
        <v>1</v>
      </c>
      <c r="Q39" s="30">
        <v>0</v>
      </c>
      <c r="R39" s="30">
        <v>0</v>
      </c>
      <c r="S39" s="30">
        <v>194</v>
      </c>
      <c r="T39" s="30">
        <v>89</v>
      </c>
    </row>
    <row r="40" spans="1:42" x14ac:dyDescent="0.2">
      <c r="A40" s="47" t="s">
        <v>60</v>
      </c>
      <c r="B40" s="30">
        <v>6821</v>
      </c>
      <c r="C40" s="30">
        <v>1690</v>
      </c>
      <c r="D40" s="30">
        <v>1760</v>
      </c>
      <c r="E40" s="30">
        <v>1670</v>
      </c>
      <c r="F40" s="30">
        <v>1701</v>
      </c>
      <c r="G40" s="30">
        <v>5961</v>
      </c>
      <c r="H40" s="30">
        <v>71</v>
      </c>
      <c r="I40" s="30">
        <v>414</v>
      </c>
      <c r="J40" s="30">
        <v>22</v>
      </c>
      <c r="K40" s="30">
        <v>9</v>
      </c>
      <c r="L40" s="30">
        <v>11</v>
      </c>
      <c r="M40" s="30">
        <v>6</v>
      </c>
      <c r="N40" s="30">
        <v>5</v>
      </c>
      <c r="O40" s="30">
        <v>9</v>
      </c>
      <c r="P40" s="30">
        <v>1</v>
      </c>
      <c r="Q40" s="30">
        <v>0</v>
      </c>
      <c r="R40" s="30">
        <v>0</v>
      </c>
      <c r="S40" s="30">
        <v>217</v>
      </c>
      <c r="T40" s="30">
        <v>95</v>
      </c>
    </row>
    <row r="41" spans="1:42" x14ac:dyDescent="0.2">
      <c r="A41" s="47" t="s">
        <v>61</v>
      </c>
      <c r="B41" s="30">
        <v>7028</v>
      </c>
      <c r="C41" s="30">
        <v>1733</v>
      </c>
      <c r="D41" s="30">
        <v>1826</v>
      </c>
      <c r="E41" s="30">
        <v>1724</v>
      </c>
      <c r="F41" s="30">
        <v>1745</v>
      </c>
      <c r="G41" s="30">
        <v>6121</v>
      </c>
      <c r="H41" s="30">
        <v>71</v>
      </c>
      <c r="I41" s="30">
        <v>442</v>
      </c>
      <c r="J41" s="30">
        <v>22</v>
      </c>
      <c r="K41" s="30">
        <v>9</v>
      </c>
      <c r="L41" s="30">
        <v>11</v>
      </c>
      <c r="M41" s="30">
        <v>6</v>
      </c>
      <c r="N41" s="30">
        <v>5</v>
      </c>
      <c r="O41" s="30">
        <v>9</v>
      </c>
      <c r="P41" s="30">
        <v>1</v>
      </c>
      <c r="Q41" s="30">
        <v>0</v>
      </c>
      <c r="R41" s="30">
        <v>0</v>
      </c>
      <c r="S41" s="30">
        <v>232</v>
      </c>
      <c r="T41" s="30">
        <v>99</v>
      </c>
    </row>
    <row r="43" spans="1:42" x14ac:dyDescent="0.2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</row>
    <row r="44" spans="1:42" x14ac:dyDescent="0.2">
      <c r="A44" s="32" t="s">
        <v>139</v>
      </c>
      <c r="B44" s="32"/>
      <c r="C44" s="32"/>
      <c r="D44" s="32"/>
      <c r="E44" s="32"/>
      <c r="F44" s="32"/>
      <c r="G44" s="21"/>
      <c r="H44" s="21"/>
      <c r="I44" s="21"/>
      <c r="J44" s="21"/>
      <c r="K44" s="21"/>
      <c r="L44" s="21"/>
      <c r="M44" s="21"/>
      <c r="N44" s="21"/>
    </row>
    <row r="45" spans="1:42" ht="15" x14ac:dyDescent="0.25">
      <c r="A45" s="15"/>
      <c r="B45" s="15"/>
      <c r="C45" s="90" t="s">
        <v>0</v>
      </c>
      <c r="D45" s="90"/>
      <c r="E45" s="90"/>
      <c r="F45" s="91"/>
      <c r="G45" s="48"/>
      <c r="H45" s="48"/>
      <c r="I45" s="15"/>
      <c r="J45" s="15"/>
      <c r="K45" s="15"/>
      <c r="L45" s="15"/>
      <c r="M45" s="15"/>
      <c r="N45" s="15"/>
      <c r="O45" s="48"/>
      <c r="P45" s="48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7"/>
      <c r="AH45" s="22"/>
      <c r="AI45" s="22"/>
      <c r="AJ45" s="22"/>
      <c r="AK45" s="22"/>
      <c r="AL45" s="22"/>
      <c r="AM45" s="22"/>
      <c r="AN45" s="22"/>
      <c r="AO45" s="22"/>
      <c r="AP45" s="22"/>
    </row>
    <row r="46" spans="1:42" x14ac:dyDescent="0.2">
      <c r="A46" s="16" t="s">
        <v>2</v>
      </c>
      <c r="B46" s="16" t="s">
        <v>3</v>
      </c>
      <c r="C46" s="16" t="s">
        <v>4</v>
      </c>
      <c r="D46" s="16" t="s">
        <v>5</v>
      </c>
      <c r="E46" s="16" t="s">
        <v>6</v>
      </c>
      <c r="F46" s="16" t="s">
        <v>7</v>
      </c>
      <c r="G46" s="16" t="s">
        <v>14</v>
      </c>
      <c r="H46" s="16" t="s">
        <v>14</v>
      </c>
      <c r="I46" s="16" t="s">
        <v>14</v>
      </c>
      <c r="J46" s="16" t="s">
        <v>14</v>
      </c>
      <c r="K46" s="16" t="s">
        <v>14</v>
      </c>
      <c r="L46" s="16" t="s">
        <v>14</v>
      </c>
      <c r="M46" s="16" t="s">
        <v>14</v>
      </c>
      <c r="N46" s="16" t="s">
        <v>14</v>
      </c>
      <c r="O46" s="16" t="s">
        <v>14</v>
      </c>
      <c r="P46" s="16" t="s">
        <v>14</v>
      </c>
      <c r="Q46" s="16" t="s">
        <v>14</v>
      </c>
      <c r="R46" s="16" t="s">
        <v>14</v>
      </c>
      <c r="S46" s="16" t="s">
        <v>14</v>
      </c>
      <c r="T46" s="16" t="s">
        <v>14</v>
      </c>
      <c r="U46" s="16" t="s">
        <v>14</v>
      </c>
      <c r="V46" s="16" t="s">
        <v>14</v>
      </c>
      <c r="W46" s="16" t="s">
        <v>14</v>
      </c>
      <c r="X46" s="16" t="s">
        <v>14</v>
      </c>
      <c r="Y46" s="16" t="s">
        <v>14</v>
      </c>
      <c r="Z46" s="16" t="s">
        <v>14</v>
      </c>
      <c r="AA46" s="16" t="s">
        <v>15</v>
      </c>
      <c r="AB46" s="16" t="s">
        <v>16</v>
      </c>
      <c r="AC46" s="16" t="s">
        <v>17</v>
      </c>
      <c r="AD46" s="18" t="s">
        <v>18</v>
      </c>
      <c r="AE46" s="18" t="s">
        <v>19</v>
      </c>
      <c r="AH46" s="22"/>
      <c r="AI46" s="22"/>
      <c r="AJ46" s="22"/>
      <c r="AK46" s="22"/>
      <c r="AL46" s="22"/>
      <c r="AM46" s="22"/>
      <c r="AN46" s="22"/>
      <c r="AO46" s="22"/>
      <c r="AP46" s="22"/>
    </row>
    <row r="47" spans="1:42" x14ac:dyDescent="0.2">
      <c r="A47" s="16" t="s">
        <v>20</v>
      </c>
      <c r="B47" s="16" t="s">
        <v>21</v>
      </c>
      <c r="C47" s="16"/>
      <c r="D47" s="16"/>
      <c r="E47" s="16"/>
      <c r="F47" s="16"/>
      <c r="G47" s="16">
        <v>0</v>
      </c>
      <c r="H47" s="16">
        <v>5</v>
      </c>
      <c r="I47" s="16">
        <v>10</v>
      </c>
      <c r="J47" s="16" t="s">
        <v>26</v>
      </c>
      <c r="K47" s="16" t="s">
        <v>27</v>
      </c>
      <c r="L47" s="16" t="s">
        <v>28</v>
      </c>
      <c r="M47" s="16" t="s">
        <v>29</v>
      </c>
      <c r="N47" s="16" t="s">
        <v>30</v>
      </c>
      <c r="O47" s="16">
        <v>40</v>
      </c>
      <c r="P47" s="16">
        <v>45</v>
      </c>
      <c r="Q47" s="16">
        <v>50</v>
      </c>
      <c r="R47" s="16">
        <v>55</v>
      </c>
      <c r="S47" s="16">
        <v>60</v>
      </c>
      <c r="T47" s="16">
        <v>65</v>
      </c>
      <c r="U47" s="16">
        <v>70</v>
      </c>
      <c r="V47" s="16">
        <v>75</v>
      </c>
      <c r="W47" s="16">
        <v>80</v>
      </c>
      <c r="X47" s="16">
        <v>85</v>
      </c>
      <c r="Y47" s="16">
        <v>90</v>
      </c>
      <c r="Z47" s="16">
        <v>95</v>
      </c>
      <c r="AA47" s="16">
        <v>20</v>
      </c>
      <c r="AB47" s="16">
        <v>20</v>
      </c>
      <c r="AC47" s="19">
        <v>0.85</v>
      </c>
      <c r="AD47" s="20" t="s">
        <v>31</v>
      </c>
      <c r="AE47" s="18" t="s">
        <v>32</v>
      </c>
      <c r="AH47" s="22"/>
      <c r="AI47" s="22"/>
      <c r="AJ47" s="22"/>
      <c r="AK47" s="22"/>
      <c r="AL47" s="22"/>
      <c r="AM47" s="22"/>
      <c r="AN47" s="22"/>
      <c r="AO47" s="22"/>
      <c r="AP47" s="22"/>
    </row>
    <row r="48" spans="1:42" x14ac:dyDescent="0.2">
      <c r="A48" s="16" t="s">
        <v>20</v>
      </c>
      <c r="B48" s="16" t="s">
        <v>20</v>
      </c>
      <c r="C48" s="16"/>
      <c r="D48" s="16"/>
      <c r="E48" s="16"/>
      <c r="F48" s="16"/>
      <c r="G48" s="18" t="s">
        <v>118</v>
      </c>
      <c r="H48" s="18" t="s">
        <v>34</v>
      </c>
      <c r="I48" s="18" t="s">
        <v>35</v>
      </c>
      <c r="J48" s="18" t="s">
        <v>36</v>
      </c>
      <c r="K48" s="18" t="s">
        <v>37</v>
      </c>
      <c r="L48" s="18" t="s">
        <v>38</v>
      </c>
      <c r="M48" s="18" t="s">
        <v>39</v>
      </c>
      <c r="N48" s="18" t="s">
        <v>40</v>
      </c>
      <c r="O48" s="18" t="s">
        <v>41</v>
      </c>
      <c r="P48" s="18" t="s">
        <v>42</v>
      </c>
      <c r="Q48" s="18" t="s">
        <v>43</v>
      </c>
      <c r="R48" s="18" t="s">
        <v>44</v>
      </c>
      <c r="S48" s="18" t="s">
        <v>45</v>
      </c>
      <c r="T48" s="18" t="s">
        <v>119</v>
      </c>
      <c r="U48" s="18" t="s">
        <v>120</v>
      </c>
      <c r="V48" s="18" t="s">
        <v>121</v>
      </c>
      <c r="W48" s="18" t="s">
        <v>122</v>
      </c>
      <c r="X48" s="18" t="s">
        <v>123</v>
      </c>
      <c r="Y48" s="18" t="s">
        <v>124</v>
      </c>
      <c r="Z48" s="18" t="s">
        <v>125</v>
      </c>
      <c r="AA48" s="16" t="s">
        <v>20</v>
      </c>
      <c r="AB48" s="16" t="s">
        <v>20</v>
      </c>
      <c r="AC48" s="16" t="s">
        <v>20</v>
      </c>
      <c r="AD48" s="16" t="s">
        <v>20</v>
      </c>
      <c r="AE48" s="18" t="s">
        <v>20</v>
      </c>
      <c r="AH48" s="22"/>
      <c r="AI48" s="22"/>
      <c r="AJ48" s="22"/>
      <c r="AK48" s="22"/>
      <c r="AL48" s="22"/>
      <c r="AM48" s="22"/>
      <c r="AN48" s="22"/>
      <c r="AO48" s="22"/>
      <c r="AP48" s="22"/>
    </row>
    <row r="49" spans="1:42" x14ac:dyDescent="0.2">
      <c r="A49" s="46" t="s">
        <v>71</v>
      </c>
      <c r="B49" s="46">
        <v>47</v>
      </c>
      <c r="C49" s="46">
        <v>13</v>
      </c>
      <c r="D49" s="46">
        <v>16</v>
      </c>
      <c r="E49" s="46">
        <v>11</v>
      </c>
      <c r="F49" s="46">
        <v>7</v>
      </c>
      <c r="G49" s="46">
        <v>0</v>
      </c>
      <c r="H49" s="46">
        <v>0</v>
      </c>
      <c r="I49" s="46">
        <v>3</v>
      </c>
      <c r="J49" s="46">
        <v>22</v>
      </c>
      <c r="K49" s="46">
        <v>18</v>
      </c>
      <c r="L49" s="46">
        <v>4</v>
      </c>
      <c r="M49" s="46">
        <v>0</v>
      </c>
      <c r="N49" s="46">
        <v>0</v>
      </c>
      <c r="O49" s="46">
        <v>0</v>
      </c>
      <c r="P49" s="46">
        <v>0</v>
      </c>
      <c r="Q49" s="46">
        <v>0</v>
      </c>
      <c r="R49" s="46">
        <v>0</v>
      </c>
      <c r="S49" s="46">
        <v>0</v>
      </c>
      <c r="T49" s="46">
        <v>0</v>
      </c>
      <c r="U49" s="46">
        <v>0</v>
      </c>
      <c r="V49" s="46">
        <v>0</v>
      </c>
      <c r="W49" s="46">
        <v>0</v>
      </c>
      <c r="X49" s="46">
        <v>0</v>
      </c>
      <c r="Y49" s="46">
        <v>0</v>
      </c>
      <c r="Z49" s="46">
        <v>0</v>
      </c>
      <c r="AA49" s="46">
        <v>22</v>
      </c>
      <c r="AB49" s="46">
        <v>46.81</v>
      </c>
      <c r="AC49" s="46">
        <v>23.8</v>
      </c>
      <c r="AD49" s="46">
        <v>19.5</v>
      </c>
      <c r="AE49" s="46">
        <v>3.9</v>
      </c>
      <c r="AH49" s="22"/>
      <c r="AI49" s="22"/>
      <c r="AJ49" s="22"/>
      <c r="AK49" s="22"/>
      <c r="AL49" s="22"/>
      <c r="AM49" s="22"/>
      <c r="AN49" s="22"/>
      <c r="AO49" s="22"/>
      <c r="AP49" s="22"/>
    </row>
    <row r="50" spans="1:42" x14ac:dyDescent="0.2">
      <c r="A50" s="46" t="s">
        <v>72</v>
      </c>
      <c r="B50" s="46">
        <v>31</v>
      </c>
      <c r="C50" s="46">
        <v>10</v>
      </c>
      <c r="D50" s="46">
        <v>8</v>
      </c>
      <c r="E50" s="46">
        <v>7</v>
      </c>
      <c r="F50" s="46">
        <v>6</v>
      </c>
      <c r="G50" s="46">
        <v>0</v>
      </c>
      <c r="H50" s="46">
        <v>0</v>
      </c>
      <c r="I50" s="46">
        <v>8</v>
      </c>
      <c r="J50" s="46">
        <v>16</v>
      </c>
      <c r="K50" s="46">
        <v>6</v>
      </c>
      <c r="L50" s="46">
        <v>1</v>
      </c>
      <c r="M50" s="46">
        <v>0</v>
      </c>
      <c r="N50" s="46">
        <v>0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0</v>
      </c>
      <c r="V50" s="46">
        <v>0</v>
      </c>
      <c r="W50" s="46">
        <v>0</v>
      </c>
      <c r="X50" s="46">
        <v>0</v>
      </c>
      <c r="Y50" s="46">
        <v>0</v>
      </c>
      <c r="Z50" s="46">
        <v>0</v>
      </c>
      <c r="AA50" s="46">
        <v>7</v>
      </c>
      <c r="AB50" s="46">
        <v>22.58</v>
      </c>
      <c r="AC50" s="46">
        <v>21.8</v>
      </c>
      <c r="AD50" s="46">
        <v>17.7</v>
      </c>
      <c r="AE50" s="46">
        <v>3.3</v>
      </c>
      <c r="AH50" s="22"/>
      <c r="AI50" s="22"/>
      <c r="AJ50" s="22"/>
      <c r="AK50" s="22"/>
      <c r="AL50" s="22"/>
      <c r="AM50" s="22"/>
      <c r="AN50" s="22"/>
      <c r="AO50" s="22"/>
      <c r="AP50" s="22"/>
    </row>
    <row r="51" spans="1:42" x14ac:dyDescent="0.2">
      <c r="A51" s="46" t="s">
        <v>73</v>
      </c>
      <c r="B51" s="46">
        <v>28</v>
      </c>
      <c r="C51" s="46">
        <v>10</v>
      </c>
      <c r="D51" s="46">
        <v>11</v>
      </c>
      <c r="E51" s="46">
        <v>4</v>
      </c>
      <c r="F51" s="46">
        <v>3</v>
      </c>
      <c r="G51" s="46">
        <v>0</v>
      </c>
      <c r="H51" s="46">
        <v>0</v>
      </c>
      <c r="I51" s="46">
        <v>6</v>
      </c>
      <c r="J51" s="46">
        <v>9</v>
      </c>
      <c r="K51" s="46">
        <v>10</v>
      </c>
      <c r="L51" s="46">
        <v>2</v>
      </c>
      <c r="M51" s="46">
        <v>0</v>
      </c>
      <c r="N51" s="46">
        <v>1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0</v>
      </c>
      <c r="V51" s="46">
        <v>0</v>
      </c>
      <c r="W51" s="46">
        <v>0</v>
      </c>
      <c r="X51" s="46">
        <v>0</v>
      </c>
      <c r="Y51" s="46">
        <v>0</v>
      </c>
      <c r="Z51" s="46">
        <v>0</v>
      </c>
      <c r="AA51" s="46">
        <v>13</v>
      </c>
      <c r="AB51" s="46">
        <v>46.43</v>
      </c>
      <c r="AC51" s="46">
        <v>23.6</v>
      </c>
      <c r="AD51" s="46">
        <v>19.8</v>
      </c>
      <c r="AE51" s="46">
        <v>5.4</v>
      </c>
      <c r="AH51" s="22"/>
      <c r="AI51" s="22"/>
      <c r="AJ51" s="22"/>
      <c r="AK51" s="22"/>
      <c r="AL51" s="22"/>
      <c r="AM51" s="22"/>
      <c r="AN51" s="22"/>
      <c r="AO51" s="22"/>
      <c r="AP51" s="22"/>
    </row>
    <row r="52" spans="1:42" x14ac:dyDescent="0.2">
      <c r="A52" s="46" t="s">
        <v>74</v>
      </c>
      <c r="B52" s="46">
        <v>19</v>
      </c>
      <c r="C52" s="46">
        <v>3</v>
      </c>
      <c r="D52" s="46">
        <v>6</v>
      </c>
      <c r="E52" s="46">
        <v>4</v>
      </c>
      <c r="F52" s="46">
        <v>6</v>
      </c>
      <c r="G52" s="46">
        <v>0</v>
      </c>
      <c r="H52" s="46">
        <v>0</v>
      </c>
      <c r="I52" s="46">
        <v>4</v>
      </c>
      <c r="J52" s="46">
        <v>6</v>
      </c>
      <c r="K52" s="46">
        <v>7</v>
      </c>
      <c r="L52" s="46">
        <v>2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0</v>
      </c>
      <c r="S52" s="46">
        <v>0</v>
      </c>
      <c r="T52" s="46">
        <v>0</v>
      </c>
      <c r="U52" s="46">
        <v>0</v>
      </c>
      <c r="V52" s="46">
        <v>0</v>
      </c>
      <c r="W52" s="46">
        <v>0</v>
      </c>
      <c r="X52" s="46">
        <v>0</v>
      </c>
      <c r="Y52" s="46">
        <v>0</v>
      </c>
      <c r="Z52" s="46">
        <v>0</v>
      </c>
      <c r="AA52" s="46">
        <v>9</v>
      </c>
      <c r="AB52" s="46">
        <v>47.37</v>
      </c>
      <c r="AC52" s="46">
        <v>24.4</v>
      </c>
      <c r="AD52" s="46">
        <v>19.3</v>
      </c>
      <c r="AE52" s="46">
        <v>5.4</v>
      </c>
      <c r="AH52" s="22"/>
      <c r="AI52" s="22"/>
      <c r="AJ52" s="22"/>
      <c r="AK52" s="22"/>
      <c r="AL52" s="22"/>
      <c r="AM52" s="22"/>
      <c r="AN52" s="22"/>
      <c r="AO52" s="22"/>
      <c r="AP52" s="22"/>
    </row>
    <row r="53" spans="1:42" x14ac:dyDescent="0.2">
      <c r="A53" s="46" t="s">
        <v>75</v>
      </c>
      <c r="B53" s="46">
        <v>24</v>
      </c>
      <c r="C53" s="46">
        <v>2</v>
      </c>
      <c r="D53" s="46">
        <v>9</v>
      </c>
      <c r="E53" s="46">
        <v>8</v>
      </c>
      <c r="F53" s="46">
        <v>5</v>
      </c>
      <c r="G53" s="46">
        <v>0</v>
      </c>
      <c r="H53" s="46">
        <v>0</v>
      </c>
      <c r="I53" s="46">
        <v>4</v>
      </c>
      <c r="J53" s="46">
        <v>6</v>
      </c>
      <c r="K53" s="46">
        <v>11</v>
      </c>
      <c r="L53" s="46">
        <v>2</v>
      </c>
      <c r="M53" s="46">
        <v>0</v>
      </c>
      <c r="N53" s="46">
        <v>1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  <c r="X53" s="46">
        <v>0</v>
      </c>
      <c r="Y53" s="46">
        <v>0</v>
      </c>
      <c r="Z53" s="46">
        <v>0</v>
      </c>
      <c r="AA53" s="46">
        <v>14</v>
      </c>
      <c r="AB53" s="46">
        <v>58.33</v>
      </c>
      <c r="AC53" s="46">
        <v>25.4</v>
      </c>
      <c r="AD53" s="46">
        <v>20.6</v>
      </c>
      <c r="AE53" s="46">
        <v>5.6</v>
      </c>
      <c r="AH53" s="22"/>
      <c r="AI53" s="22"/>
      <c r="AJ53" s="22"/>
      <c r="AK53" s="22"/>
      <c r="AL53" s="22"/>
      <c r="AM53" s="22"/>
      <c r="AN53" s="22"/>
      <c r="AO53" s="22"/>
      <c r="AP53" s="22"/>
    </row>
    <row r="54" spans="1:42" x14ac:dyDescent="0.2">
      <c r="A54" s="46" t="s">
        <v>76</v>
      </c>
      <c r="B54" s="46">
        <v>58</v>
      </c>
      <c r="C54" s="46">
        <v>5</v>
      </c>
      <c r="D54" s="46">
        <v>16</v>
      </c>
      <c r="E54" s="46">
        <v>20</v>
      </c>
      <c r="F54" s="46">
        <v>17</v>
      </c>
      <c r="G54" s="46">
        <v>0</v>
      </c>
      <c r="H54" s="46">
        <v>1</v>
      </c>
      <c r="I54" s="46">
        <v>3</v>
      </c>
      <c r="J54" s="46">
        <v>25</v>
      </c>
      <c r="K54" s="46">
        <v>22</v>
      </c>
      <c r="L54" s="46">
        <v>7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6">
        <v>0</v>
      </c>
      <c r="Z54" s="46">
        <v>0</v>
      </c>
      <c r="AA54" s="46">
        <v>29</v>
      </c>
      <c r="AB54" s="46">
        <v>50</v>
      </c>
      <c r="AC54" s="46">
        <v>24.3</v>
      </c>
      <c r="AD54" s="46">
        <v>20.2</v>
      </c>
      <c r="AE54" s="46">
        <v>3.9</v>
      </c>
      <c r="AH54" s="22"/>
      <c r="AI54" s="22"/>
      <c r="AJ54" s="22"/>
      <c r="AK54" s="22"/>
      <c r="AL54" s="22"/>
      <c r="AM54" s="22"/>
      <c r="AN54" s="22"/>
      <c r="AO54" s="22"/>
      <c r="AP54" s="22"/>
    </row>
    <row r="55" spans="1:42" x14ac:dyDescent="0.2">
      <c r="A55" s="46" t="s">
        <v>46</v>
      </c>
      <c r="B55" s="46">
        <v>147</v>
      </c>
      <c r="C55" s="46">
        <v>15</v>
      </c>
      <c r="D55" s="46">
        <v>26</v>
      </c>
      <c r="E55" s="46">
        <v>42</v>
      </c>
      <c r="F55" s="46">
        <v>64</v>
      </c>
      <c r="G55" s="46">
        <v>0</v>
      </c>
      <c r="H55" s="46">
        <v>1</v>
      </c>
      <c r="I55" s="46">
        <v>25</v>
      </c>
      <c r="J55" s="46">
        <v>78</v>
      </c>
      <c r="K55" s="46">
        <v>40</v>
      </c>
      <c r="L55" s="46">
        <v>3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0</v>
      </c>
      <c r="V55" s="46">
        <v>0</v>
      </c>
      <c r="W55" s="46">
        <v>0</v>
      </c>
      <c r="X55" s="46">
        <v>0</v>
      </c>
      <c r="Y55" s="46">
        <v>0</v>
      </c>
      <c r="Z55" s="46">
        <v>0</v>
      </c>
      <c r="AA55" s="46">
        <v>43</v>
      </c>
      <c r="AB55" s="46">
        <v>29.25</v>
      </c>
      <c r="AC55" s="46">
        <v>21.6</v>
      </c>
      <c r="AD55" s="46">
        <v>18</v>
      </c>
      <c r="AE55" s="46">
        <v>3.4</v>
      </c>
      <c r="AH55" s="22"/>
      <c r="AI55" s="22"/>
      <c r="AJ55" s="22"/>
      <c r="AK55" s="22"/>
      <c r="AL55" s="22"/>
      <c r="AM55" s="22"/>
      <c r="AN55" s="22"/>
      <c r="AO55" s="22"/>
      <c r="AP55" s="22"/>
    </row>
    <row r="56" spans="1:42" x14ac:dyDescent="0.2">
      <c r="A56" s="46" t="s">
        <v>47</v>
      </c>
      <c r="B56" s="46">
        <v>391</v>
      </c>
      <c r="C56" s="46">
        <v>64</v>
      </c>
      <c r="D56" s="46">
        <v>99</v>
      </c>
      <c r="E56" s="46">
        <v>111</v>
      </c>
      <c r="F56" s="46">
        <v>117</v>
      </c>
      <c r="G56" s="46">
        <v>0</v>
      </c>
      <c r="H56" s="46">
        <v>7</v>
      </c>
      <c r="I56" s="46">
        <v>140</v>
      </c>
      <c r="J56" s="46">
        <v>200</v>
      </c>
      <c r="K56" s="46">
        <v>42</v>
      </c>
      <c r="L56" s="46">
        <v>1</v>
      </c>
      <c r="M56" s="46">
        <v>1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  <c r="X56" s="46">
        <v>0</v>
      </c>
      <c r="Y56" s="46">
        <v>0</v>
      </c>
      <c r="Z56" s="46">
        <v>0</v>
      </c>
      <c r="AA56" s="46">
        <v>44</v>
      </c>
      <c r="AB56" s="46">
        <v>11.25</v>
      </c>
      <c r="AC56" s="46">
        <v>19.5</v>
      </c>
      <c r="AD56" s="46">
        <v>16.100000000000001</v>
      </c>
      <c r="AE56" s="46">
        <v>3.1</v>
      </c>
      <c r="AH56" s="22"/>
      <c r="AI56" s="22"/>
      <c r="AJ56" s="22"/>
      <c r="AK56" s="22"/>
      <c r="AL56" s="22"/>
      <c r="AM56" s="22"/>
      <c r="AN56" s="22"/>
      <c r="AO56" s="22"/>
      <c r="AP56" s="22"/>
    </row>
    <row r="57" spans="1:42" x14ac:dyDescent="0.2">
      <c r="A57" s="46" t="s">
        <v>48</v>
      </c>
      <c r="B57" s="46">
        <v>481</v>
      </c>
      <c r="C57" s="46">
        <v>120</v>
      </c>
      <c r="D57" s="46">
        <v>121</v>
      </c>
      <c r="E57" s="46">
        <v>114</v>
      </c>
      <c r="F57" s="46">
        <v>126</v>
      </c>
      <c r="G57" s="46">
        <v>0</v>
      </c>
      <c r="H57" s="46">
        <v>6</v>
      </c>
      <c r="I57" s="46">
        <v>181</v>
      </c>
      <c r="J57" s="46">
        <v>259</v>
      </c>
      <c r="K57" s="46">
        <v>32</v>
      </c>
      <c r="L57" s="46">
        <v>1</v>
      </c>
      <c r="M57" s="46">
        <v>1</v>
      </c>
      <c r="N57" s="46">
        <v>1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0</v>
      </c>
      <c r="V57" s="46">
        <v>0</v>
      </c>
      <c r="W57" s="46">
        <v>0</v>
      </c>
      <c r="X57" s="46">
        <v>0</v>
      </c>
      <c r="Y57" s="46">
        <v>0</v>
      </c>
      <c r="Z57" s="46">
        <v>0</v>
      </c>
      <c r="AA57" s="46">
        <v>35</v>
      </c>
      <c r="AB57" s="46">
        <v>7.2770000000000001</v>
      </c>
      <c r="AC57" s="46">
        <v>18.600000000000001</v>
      </c>
      <c r="AD57" s="46">
        <v>16</v>
      </c>
      <c r="AE57" s="46">
        <v>2.9</v>
      </c>
      <c r="AH57" s="22"/>
      <c r="AI57" s="22"/>
      <c r="AJ57" s="22"/>
      <c r="AK57" s="22"/>
      <c r="AL57" s="22"/>
      <c r="AM57" s="22"/>
      <c r="AN57" s="22"/>
      <c r="AO57" s="22"/>
      <c r="AP57" s="22"/>
    </row>
    <row r="58" spans="1:42" x14ac:dyDescent="0.2">
      <c r="A58" s="46" t="s">
        <v>49</v>
      </c>
      <c r="B58" s="46">
        <v>428</v>
      </c>
      <c r="C58" s="46">
        <v>109</v>
      </c>
      <c r="D58" s="46">
        <v>125</v>
      </c>
      <c r="E58" s="46">
        <v>86</v>
      </c>
      <c r="F58" s="46">
        <v>108</v>
      </c>
      <c r="G58" s="46">
        <v>0</v>
      </c>
      <c r="H58" s="46">
        <v>22</v>
      </c>
      <c r="I58" s="46">
        <v>151</v>
      </c>
      <c r="J58" s="46">
        <v>228</v>
      </c>
      <c r="K58" s="46">
        <v>23</v>
      </c>
      <c r="L58" s="46">
        <v>4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27</v>
      </c>
      <c r="AB58" s="46">
        <v>6.3079999999999998</v>
      </c>
      <c r="AC58" s="46">
        <v>18.3</v>
      </c>
      <c r="AD58" s="46">
        <v>15.6</v>
      </c>
      <c r="AE58" s="46">
        <v>3</v>
      </c>
      <c r="AH58" s="22"/>
      <c r="AI58" s="22"/>
      <c r="AJ58" s="22"/>
      <c r="AK58" s="22"/>
      <c r="AL58" s="22"/>
      <c r="AM58" s="22"/>
      <c r="AN58" s="22"/>
      <c r="AO58" s="22"/>
      <c r="AP58" s="22"/>
    </row>
    <row r="59" spans="1:42" x14ac:dyDescent="0.2">
      <c r="A59" s="46" t="s">
        <v>50</v>
      </c>
      <c r="B59" s="46">
        <v>446</v>
      </c>
      <c r="C59" s="46">
        <v>97</v>
      </c>
      <c r="D59" s="46">
        <v>117</v>
      </c>
      <c r="E59" s="46">
        <v>112</v>
      </c>
      <c r="F59" s="46">
        <v>120</v>
      </c>
      <c r="G59" s="46">
        <v>0</v>
      </c>
      <c r="H59" s="46">
        <v>31</v>
      </c>
      <c r="I59" s="46">
        <v>200</v>
      </c>
      <c r="J59" s="46">
        <v>200</v>
      </c>
      <c r="K59" s="46">
        <v>14</v>
      </c>
      <c r="L59" s="46">
        <v>0</v>
      </c>
      <c r="M59" s="46">
        <v>1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  <c r="X59" s="46">
        <v>0</v>
      </c>
      <c r="Y59" s="46">
        <v>0</v>
      </c>
      <c r="Z59" s="46">
        <v>0</v>
      </c>
      <c r="AA59" s="46">
        <v>15</v>
      </c>
      <c r="AB59" s="46">
        <v>3.363</v>
      </c>
      <c r="AC59" s="46">
        <v>17.399999999999999</v>
      </c>
      <c r="AD59" s="46">
        <v>14.8</v>
      </c>
      <c r="AE59" s="46">
        <v>3</v>
      </c>
      <c r="AH59" s="22"/>
      <c r="AI59" s="22"/>
      <c r="AJ59" s="22"/>
      <c r="AK59" s="22"/>
      <c r="AL59" s="22"/>
      <c r="AM59" s="22"/>
      <c r="AN59" s="22"/>
      <c r="AO59" s="22"/>
      <c r="AP59" s="22"/>
    </row>
    <row r="60" spans="1:42" x14ac:dyDescent="0.2">
      <c r="A60" s="46" t="s">
        <v>51</v>
      </c>
      <c r="B60" s="46">
        <v>462</v>
      </c>
      <c r="C60" s="46">
        <v>121</v>
      </c>
      <c r="D60" s="46">
        <v>111</v>
      </c>
      <c r="E60" s="46">
        <v>109</v>
      </c>
      <c r="F60" s="46">
        <v>121</v>
      </c>
      <c r="G60" s="46">
        <v>0</v>
      </c>
      <c r="H60" s="46">
        <v>29</v>
      </c>
      <c r="I60" s="46">
        <v>200</v>
      </c>
      <c r="J60" s="46">
        <v>212</v>
      </c>
      <c r="K60" s="46">
        <v>19</v>
      </c>
      <c r="L60" s="46">
        <v>1</v>
      </c>
      <c r="M60" s="46">
        <v>0</v>
      </c>
      <c r="N60" s="46">
        <v>0</v>
      </c>
      <c r="O60" s="46">
        <v>1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0</v>
      </c>
      <c r="V60" s="46">
        <v>0</v>
      </c>
      <c r="W60" s="46">
        <v>0</v>
      </c>
      <c r="X60" s="46">
        <v>0</v>
      </c>
      <c r="Y60" s="46">
        <v>0</v>
      </c>
      <c r="Z60" s="46">
        <v>0</v>
      </c>
      <c r="AA60" s="46">
        <v>21</v>
      </c>
      <c r="AB60" s="46">
        <v>4.5449999999999999</v>
      </c>
      <c r="AC60" s="46">
        <v>17.899999999999999</v>
      </c>
      <c r="AD60" s="46">
        <v>15</v>
      </c>
      <c r="AE60" s="46">
        <v>3.3</v>
      </c>
      <c r="AH60" s="22"/>
      <c r="AI60" s="22"/>
      <c r="AJ60" s="22"/>
      <c r="AK60" s="22"/>
      <c r="AL60" s="22"/>
      <c r="AM60" s="22"/>
      <c r="AN60" s="22"/>
      <c r="AO60" s="22"/>
      <c r="AP60" s="22"/>
    </row>
    <row r="61" spans="1:42" x14ac:dyDescent="0.2">
      <c r="A61" s="46" t="s">
        <v>52</v>
      </c>
      <c r="B61" s="46">
        <v>533</v>
      </c>
      <c r="C61" s="46">
        <v>135</v>
      </c>
      <c r="D61" s="46">
        <v>131</v>
      </c>
      <c r="E61" s="46">
        <v>136</v>
      </c>
      <c r="F61" s="46">
        <v>131</v>
      </c>
      <c r="G61" s="46">
        <v>0</v>
      </c>
      <c r="H61" s="46">
        <v>76</v>
      </c>
      <c r="I61" s="46">
        <v>293</v>
      </c>
      <c r="J61" s="46">
        <v>153</v>
      </c>
      <c r="K61" s="46">
        <v>10</v>
      </c>
      <c r="L61" s="46">
        <v>0</v>
      </c>
      <c r="M61" s="46">
        <v>1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  <c r="X61" s="46">
        <v>0</v>
      </c>
      <c r="Y61" s="46">
        <v>0</v>
      </c>
      <c r="Z61" s="46">
        <v>0</v>
      </c>
      <c r="AA61" s="46">
        <v>11</v>
      </c>
      <c r="AB61" s="46">
        <v>2.0640000000000001</v>
      </c>
      <c r="AC61" s="46">
        <v>16.7</v>
      </c>
      <c r="AD61" s="46">
        <v>13.4</v>
      </c>
      <c r="AE61" s="46">
        <v>3.1</v>
      </c>
      <c r="AH61" s="22"/>
      <c r="AI61" s="22"/>
      <c r="AJ61" s="22"/>
      <c r="AK61" s="22"/>
      <c r="AL61" s="22"/>
      <c r="AM61" s="22"/>
      <c r="AN61" s="22"/>
      <c r="AO61" s="22"/>
      <c r="AP61" s="22"/>
    </row>
    <row r="62" spans="1:42" x14ac:dyDescent="0.2">
      <c r="A62" s="46" t="s">
        <v>53</v>
      </c>
      <c r="B62" s="46">
        <v>535</v>
      </c>
      <c r="C62" s="46">
        <v>144</v>
      </c>
      <c r="D62" s="46">
        <v>151</v>
      </c>
      <c r="E62" s="46">
        <v>122</v>
      </c>
      <c r="F62" s="46">
        <v>118</v>
      </c>
      <c r="G62" s="46">
        <v>0</v>
      </c>
      <c r="H62" s="46">
        <v>73</v>
      </c>
      <c r="I62" s="46">
        <v>270</v>
      </c>
      <c r="J62" s="46">
        <v>172</v>
      </c>
      <c r="K62" s="46">
        <v>20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  <c r="Q62" s="46">
        <v>0</v>
      </c>
      <c r="R62" s="46">
        <v>0</v>
      </c>
      <c r="S62" s="46">
        <v>0</v>
      </c>
      <c r="T62" s="46">
        <v>0</v>
      </c>
      <c r="U62" s="46">
        <v>0</v>
      </c>
      <c r="V62" s="46">
        <v>0</v>
      </c>
      <c r="W62" s="46">
        <v>0</v>
      </c>
      <c r="X62" s="46">
        <v>0</v>
      </c>
      <c r="Y62" s="46">
        <v>0</v>
      </c>
      <c r="Z62" s="46">
        <v>0</v>
      </c>
      <c r="AA62" s="46">
        <v>20</v>
      </c>
      <c r="AB62" s="46">
        <v>3.738</v>
      </c>
      <c r="AC62" s="46">
        <v>17.7</v>
      </c>
      <c r="AD62" s="46">
        <v>13.8</v>
      </c>
      <c r="AE62" s="46">
        <v>3.5</v>
      </c>
      <c r="AH62" s="22"/>
      <c r="AI62" s="22"/>
      <c r="AJ62" s="22"/>
      <c r="AK62" s="22"/>
      <c r="AL62" s="22"/>
      <c r="AM62" s="22"/>
      <c r="AN62" s="22"/>
      <c r="AO62" s="22"/>
      <c r="AP62" s="22"/>
    </row>
    <row r="63" spans="1:42" x14ac:dyDescent="0.2">
      <c r="A63" s="46" t="s">
        <v>54</v>
      </c>
      <c r="B63" s="46">
        <v>550</v>
      </c>
      <c r="C63" s="46">
        <v>132</v>
      </c>
      <c r="D63" s="46">
        <v>128</v>
      </c>
      <c r="E63" s="46">
        <v>147</v>
      </c>
      <c r="F63" s="46">
        <v>143</v>
      </c>
      <c r="G63" s="46">
        <v>0</v>
      </c>
      <c r="H63" s="46">
        <v>123</v>
      </c>
      <c r="I63" s="46">
        <v>230</v>
      </c>
      <c r="J63" s="46">
        <v>174</v>
      </c>
      <c r="K63" s="46">
        <v>23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  <c r="X63" s="46">
        <v>0</v>
      </c>
      <c r="Y63" s="46">
        <v>0</v>
      </c>
      <c r="Z63" s="46">
        <v>0</v>
      </c>
      <c r="AA63" s="46">
        <v>23</v>
      </c>
      <c r="AB63" s="46">
        <v>4.1820000000000004</v>
      </c>
      <c r="AC63" s="46">
        <v>17.399999999999999</v>
      </c>
      <c r="AD63" s="46">
        <v>13.5</v>
      </c>
      <c r="AE63" s="46">
        <v>3.8</v>
      </c>
      <c r="AH63" s="22"/>
      <c r="AI63" s="22"/>
      <c r="AJ63" s="22"/>
      <c r="AK63" s="22"/>
      <c r="AL63" s="22"/>
      <c r="AM63" s="22"/>
      <c r="AN63" s="22"/>
      <c r="AO63" s="22"/>
      <c r="AP63" s="22"/>
    </row>
    <row r="64" spans="1:42" x14ac:dyDescent="0.2">
      <c r="A64" s="46" t="s">
        <v>55</v>
      </c>
      <c r="B64" s="46">
        <v>354</v>
      </c>
      <c r="C64" s="46">
        <v>126</v>
      </c>
      <c r="D64" s="46">
        <v>76</v>
      </c>
      <c r="E64" s="46">
        <v>84</v>
      </c>
      <c r="F64" s="46">
        <v>68</v>
      </c>
      <c r="G64" s="46">
        <v>0</v>
      </c>
      <c r="H64" s="46">
        <v>204</v>
      </c>
      <c r="I64" s="46">
        <v>125</v>
      </c>
      <c r="J64" s="46">
        <v>24</v>
      </c>
      <c r="K64" s="46">
        <v>1</v>
      </c>
      <c r="L64" s="46">
        <v>0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0</v>
      </c>
      <c r="V64" s="46">
        <v>0</v>
      </c>
      <c r="W64" s="46">
        <v>0</v>
      </c>
      <c r="X64" s="46">
        <v>0</v>
      </c>
      <c r="Y64" s="46">
        <v>0</v>
      </c>
      <c r="Z64" s="46">
        <v>0</v>
      </c>
      <c r="AA64" s="46">
        <v>1</v>
      </c>
      <c r="AB64" s="46">
        <v>0.28199999999999997</v>
      </c>
      <c r="AC64" s="46">
        <v>13.1</v>
      </c>
      <c r="AD64" s="46">
        <v>10.1</v>
      </c>
      <c r="AE64" s="46">
        <v>2.9</v>
      </c>
      <c r="AH64" s="22"/>
      <c r="AI64" s="22"/>
      <c r="AJ64" s="22"/>
      <c r="AK64" s="22"/>
      <c r="AL64" s="22"/>
      <c r="AM64" s="22"/>
      <c r="AN64" s="22"/>
      <c r="AO64" s="22"/>
      <c r="AP64" s="22"/>
    </row>
    <row r="65" spans="1:42" x14ac:dyDescent="0.2">
      <c r="A65" s="46" t="s">
        <v>56</v>
      </c>
      <c r="B65" s="46">
        <v>304</v>
      </c>
      <c r="C65" s="46">
        <v>72</v>
      </c>
      <c r="D65" s="46">
        <v>89</v>
      </c>
      <c r="E65" s="46">
        <v>69</v>
      </c>
      <c r="F65" s="46">
        <v>74</v>
      </c>
      <c r="G65" s="46">
        <v>0</v>
      </c>
      <c r="H65" s="46">
        <v>185</v>
      </c>
      <c r="I65" s="46">
        <v>116</v>
      </c>
      <c r="J65" s="46">
        <v>1</v>
      </c>
      <c r="K65" s="46">
        <v>1</v>
      </c>
      <c r="L65" s="46">
        <v>0</v>
      </c>
      <c r="M65" s="46">
        <v>1</v>
      </c>
      <c r="N65" s="46">
        <v>0</v>
      </c>
      <c r="O65" s="46">
        <v>0</v>
      </c>
      <c r="P65" s="46">
        <v>0</v>
      </c>
      <c r="Q65" s="46">
        <v>0</v>
      </c>
      <c r="R65" s="46">
        <v>0</v>
      </c>
      <c r="S65" s="46">
        <v>0</v>
      </c>
      <c r="T65" s="46">
        <v>0</v>
      </c>
      <c r="U65" s="46">
        <v>0</v>
      </c>
      <c r="V65" s="46">
        <v>0</v>
      </c>
      <c r="W65" s="46">
        <v>0</v>
      </c>
      <c r="X65" s="46">
        <v>0</v>
      </c>
      <c r="Y65" s="46">
        <v>0</v>
      </c>
      <c r="Z65" s="46">
        <v>0</v>
      </c>
      <c r="AA65" s="46">
        <v>2</v>
      </c>
      <c r="AB65" s="46">
        <v>0.65800000000000003</v>
      </c>
      <c r="AC65" s="46">
        <v>12.2</v>
      </c>
      <c r="AD65" s="46">
        <v>9.6</v>
      </c>
      <c r="AE65" s="46">
        <v>2.7</v>
      </c>
      <c r="AH65" s="22"/>
      <c r="AI65" s="22"/>
      <c r="AJ65" s="22"/>
      <c r="AK65" s="22"/>
      <c r="AL65" s="22"/>
      <c r="AM65" s="22"/>
      <c r="AN65" s="22"/>
      <c r="AO65" s="22"/>
      <c r="AP65" s="22"/>
    </row>
    <row r="66" spans="1:42" x14ac:dyDescent="0.2">
      <c r="A66" s="46" t="s">
        <v>57</v>
      </c>
      <c r="B66" s="46">
        <v>448</v>
      </c>
      <c r="C66" s="46">
        <v>90</v>
      </c>
      <c r="D66" s="46">
        <v>120</v>
      </c>
      <c r="E66" s="46">
        <v>130</v>
      </c>
      <c r="F66" s="46">
        <v>108</v>
      </c>
      <c r="G66" s="46">
        <v>0</v>
      </c>
      <c r="H66" s="46">
        <v>169</v>
      </c>
      <c r="I66" s="46">
        <v>215</v>
      </c>
      <c r="J66" s="46">
        <v>56</v>
      </c>
      <c r="K66" s="46">
        <v>7</v>
      </c>
      <c r="L66" s="46">
        <v>0</v>
      </c>
      <c r="M66" s="46">
        <v>0</v>
      </c>
      <c r="N66" s="46">
        <v>0</v>
      </c>
      <c r="O66" s="46">
        <v>1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0</v>
      </c>
      <c r="V66" s="46">
        <v>0</v>
      </c>
      <c r="W66" s="46">
        <v>0</v>
      </c>
      <c r="X66" s="46">
        <v>0</v>
      </c>
      <c r="Y66" s="46">
        <v>0</v>
      </c>
      <c r="Z66" s="46">
        <v>0</v>
      </c>
      <c r="AA66" s="46">
        <v>8</v>
      </c>
      <c r="AB66" s="46">
        <v>1.786</v>
      </c>
      <c r="AC66" s="46">
        <v>14.9</v>
      </c>
      <c r="AD66" s="46">
        <v>11.5</v>
      </c>
      <c r="AE66" s="46">
        <v>3.5</v>
      </c>
      <c r="AH66" s="22"/>
      <c r="AI66" s="22"/>
      <c r="AJ66" s="22"/>
      <c r="AK66" s="22"/>
      <c r="AL66" s="22"/>
      <c r="AM66" s="22"/>
      <c r="AN66" s="22"/>
      <c r="AO66" s="22"/>
      <c r="AP66" s="22"/>
    </row>
    <row r="67" spans="1:42" x14ac:dyDescent="0.2">
      <c r="A67" s="46" t="s">
        <v>77</v>
      </c>
      <c r="B67" s="46">
        <v>442</v>
      </c>
      <c r="C67" s="46">
        <v>115</v>
      </c>
      <c r="D67" s="46">
        <v>117</v>
      </c>
      <c r="E67" s="46">
        <v>93</v>
      </c>
      <c r="F67" s="46">
        <v>117</v>
      </c>
      <c r="G67" s="46">
        <v>0</v>
      </c>
      <c r="H67" s="46">
        <v>169</v>
      </c>
      <c r="I67" s="46">
        <v>210</v>
      </c>
      <c r="J67" s="46">
        <v>57</v>
      </c>
      <c r="K67" s="46">
        <v>3</v>
      </c>
      <c r="L67" s="46">
        <v>1</v>
      </c>
      <c r="M67" s="46">
        <v>0</v>
      </c>
      <c r="N67" s="46">
        <v>0</v>
      </c>
      <c r="O67" s="46">
        <v>0</v>
      </c>
      <c r="P67" s="46">
        <v>0</v>
      </c>
      <c r="Q67" s="46">
        <v>2</v>
      </c>
      <c r="R67" s="46">
        <v>0</v>
      </c>
      <c r="S67" s="46">
        <v>0</v>
      </c>
      <c r="T67" s="46">
        <v>0</v>
      </c>
      <c r="U67" s="46">
        <v>0</v>
      </c>
      <c r="V67" s="46">
        <v>0</v>
      </c>
      <c r="W67" s="46">
        <v>0</v>
      </c>
      <c r="X67" s="46">
        <v>0</v>
      </c>
      <c r="Y67" s="46">
        <v>0</v>
      </c>
      <c r="Z67" s="46">
        <v>0</v>
      </c>
      <c r="AA67" s="46">
        <v>6</v>
      </c>
      <c r="AB67" s="46">
        <v>1.357</v>
      </c>
      <c r="AC67" s="46">
        <v>14.9</v>
      </c>
      <c r="AD67" s="46">
        <v>11.7</v>
      </c>
      <c r="AE67" s="46">
        <v>4.3</v>
      </c>
      <c r="AH67" s="22"/>
      <c r="AI67" s="22"/>
      <c r="AJ67" s="22"/>
      <c r="AK67" s="22"/>
      <c r="AL67" s="22"/>
      <c r="AM67" s="22"/>
      <c r="AN67" s="22"/>
      <c r="AO67" s="22"/>
      <c r="AP67" s="22"/>
    </row>
    <row r="68" spans="1:42" x14ac:dyDescent="0.2">
      <c r="A68" s="46" t="s">
        <v>78</v>
      </c>
      <c r="B68" s="46">
        <v>471</v>
      </c>
      <c r="C68" s="46">
        <v>126</v>
      </c>
      <c r="D68" s="46">
        <v>124</v>
      </c>
      <c r="E68" s="46">
        <v>114</v>
      </c>
      <c r="F68" s="46">
        <v>107</v>
      </c>
      <c r="G68" s="46">
        <v>0</v>
      </c>
      <c r="H68" s="46">
        <v>6</v>
      </c>
      <c r="I68" s="46">
        <v>157</v>
      </c>
      <c r="J68" s="46">
        <v>283</v>
      </c>
      <c r="K68" s="46">
        <v>23</v>
      </c>
      <c r="L68" s="46">
        <v>2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6">
        <v>0</v>
      </c>
      <c r="Z68" s="46">
        <v>0</v>
      </c>
      <c r="AA68" s="46">
        <v>25</v>
      </c>
      <c r="AB68" s="46">
        <v>5.3079999999999998</v>
      </c>
      <c r="AC68" s="46">
        <v>18.3</v>
      </c>
      <c r="AD68" s="46">
        <v>15.9</v>
      </c>
      <c r="AE68" s="46">
        <v>2.7</v>
      </c>
      <c r="AH68" s="22"/>
      <c r="AI68" s="22"/>
      <c r="AJ68" s="22"/>
      <c r="AK68" s="22"/>
      <c r="AL68" s="22"/>
      <c r="AM68" s="22"/>
      <c r="AN68" s="22"/>
      <c r="AO68" s="22"/>
      <c r="AP68" s="22"/>
    </row>
    <row r="69" spans="1:42" x14ac:dyDescent="0.2">
      <c r="A69" s="46" t="s">
        <v>79</v>
      </c>
      <c r="B69" s="46">
        <v>304</v>
      </c>
      <c r="C69" s="46">
        <v>82</v>
      </c>
      <c r="D69" s="46">
        <v>76</v>
      </c>
      <c r="E69" s="46">
        <v>80</v>
      </c>
      <c r="F69" s="46">
        <v>66</v>
      </c>
      <c r="G69" s="46">
        <v>0</v>
      </c>
      <c r="H69" s="46">
        <v>3</v>
      </c>
      <c r="I69" s="46">
        <v>75</v>
      </c>
      <c r="J69" s="46">
        <v>177</v>
      </c>
      <c r="K69" s="46">
        <v>43</v>
      </c>
      <c r="L69" s="46">
        <v>5</v>
      </c>
      <c r="M69" s="46">
        <v>1</v>
      </c>
      <c r="N69" s="46">
        <v>0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0</v>
      </c>
      <c r="V69" s="46">
        <v>0</v>
      </c>
      <c r="W69" s="46">
        <v>0</v>
      </c>
      <c r="X69" s="46">
        <v>0</v>
      </c>
      <c r="Y69" s="46">
        <v>0</v>
      </c>
      <c r="Z69" s="46">
        <v>0</v>
      </c>
      <c r="AA69" s="46">
        <v>49</v>
      </c>
      <c r="AB69" s="46">
        <v>16.12</v>
      </c>
      <c r="AC69" s="46">
        <v>20.100000000000001</v>
      </c>
      <c r="AD69" s="46">
        <v>17</v>
      </c>
      <c r="AE69" s="46">
        <v>3.2</v>
      </c>
      <c r="AH69" s="22"/>
      <c r="AI69" s="22"/>
      <c r="AJ69" s="22"/>
      <c r="AK69" s="22"/>
      <c r="AL69" s="22"/>
      <c r="AM69" s="22"/>
      <c r="AN69" s="22"/>
      <c r="AO69" s="22"/>
      <c r="AP69" s="22"/>
    </row>
    <row r="70" spans="1:42" x14ac:dyDescent="0.2">
      <c r="A70" s="46" t="s">
        <v>80</v>
      </c>
      <c r="B70" s="46">
        <v>209</v>
      </c>
      <c r="C70" s="46">
        <v>61</v>
      </c>
      <c r="D70" s="46">
        <v>60</v>
      </c>
      <c r="E70" s="46">
        <v>46</v>
      </c>
      <c r="F70" s="46">
        <v>42</v>
      </c>
      <c r="G70" s="46">
        <v>0</v>
      </c>
      <c r="H70" s="46">
        <v>0</v>
      </c>
      <c r="I70" s="46">
        <v>33</v>
      </c>
      <c r="J70" s="46">
        <v>133</v>
      </c>
      <c r="K70" s="46">
        <v>37</v>
      </c>
      <c r="L70" s="46">
        <v>6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43</v>
      </c>
      <c r="AB70" s="46">
        <v>20.57</v>
      </c>
      <c r="AC70" s="46">
        <v>20.8</v>
      </c>
      <c r="AD70" s="46">
        <v>17.7</v>
      </c>
      <c r="AE70" s="46">
        <v>3.2</v>
      </c>
      <c r="AH70" s="22"/>
      <c r="AI70" s="22"/>
      <c r="AJ70" s="22"/>
      <c r="AK70" s="22"/>
      <c r="AL70" s="22"/>
      <c r="AM70" s="22"/>
      <c r="AN70" s="22"/>
      <c r="AO70" s="22"/>
      <c r="AP70" s="22"/>
    </row>
    <row r="71" spans="1:42" x14ac:dyDescent="0.2">
      <c r="A71" s="46" t="s">
        <v>81</v>
      </c>
      <c r="B71" s="46">
        <v>172</v>
      </c>
      <c r="C71" s="46">
        <v>47</v>
      </c>
      <c r="D71" s="46">
        <v>44</v>
      </c>
      <c r="E71" s="46">
        <v>43</v>
      </c>
      <c r="F71" s="46">
        <v>38</v>
      </c>
      <c r="G71" s="46">
        <v>0</v>
      </c>
      <c r="H71" s="46">
        <v>1</v>
      </c>
      <c r="I71" s="46">
        <v>34</v>
      </c>
      <c r="J71" s="46">
        <v>97</v>
      </c>
      <c r="K71" s="46">
        <v>36</v>
      </c>
      <c r="L71" s="46">
        <v>4</v>
      </c>
      <c r="M71" s="46">
        <v>0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6">
        <v>0</v>
      </c>
      <c r="Z71" s="46">
        <v>0</v>
      </c>
      <c r="AA71" s="46">
        <v>40</v>
      </c>
      <c r="AB71" s="46">
        <v>23.26</v>
      </c>
      <c r="AC71" s="46">
        <v>21.1</v>
      </c>
      <c r="AD71" s="46">
        <v>17.600000000000001</v>
      </c>
      <c r="AE71" s="46">
        <v>3.3</v>
      </c>
      <c r="AH71" s="22"/>
      <c r="AI71" s="22"/>
      <c r="AJ71" s="22"/>
      <c r="AK71" s="22"/>
      <c r="AL71" s="22"/>
      <c r="AM71" s="22"/>
      <c r="AN71" s="22"/>
      <c r="AO71" s="22"/>
      <c r="AP71" s="22"/>
    </row>
    <row r="72" spans="1:42" x14ac:dyDescent="0.2">
      <c r="A72" s="46" t="s">
        <v>82</v>
      </c>
      <c r="B72" s="46">
        <v>144</v>
      </c>
      <c r="C72" s="46">
        <v>34</v>
      </c>
      <c r="D72" s="46">
        <v>45</v>
      </c>
      <c r="E72" s="46">
        <v>32</v>
      </c>
      <c r="F72" s="46">
        <v>33</v>
      </c>
      <c r="G72" s="46">
        <v>0</v>
      </c>
      <c r="H72" s="46">
        <v>0</v>
      </c>
      <c r="I72" s="46">
        <v>26</v>
      </c>
      <c r="J72" s="46">
        <v>79</v>
      </c>
      <c r="K72" s="46">
        <v>32</v>
      </c>
      <c r="L72" s="46">
        <v>6</v>
      </c>
      <c r="M72" s="46">
        <v>0</v>
      </c>
      <c r="N72" s="46">
        <v>0</v>
      </c>
      <c r="O72" s="46">
        <v>1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6">
        <v>0</v>
      </c>
      <c r="Z72" s="46">
        <v>0</v>
      </c>
      <c r="AA72" s="46">
        <v>39</v>
      </c>
      <c r="AB72" s="46">
        <v>27.08</v>
      </c>
      <c r="AC72" s="46">
        <v>22.1</v>
      </c>
      <c r="AD72" s="46">
        <v>18.100000000000001</v>
      </c>
      <c r="AE72" s="46">
        <v>4</v>
      </c>
      <c r="AH72" s="22"/>
      <c r="AI72" s="22"/>
      <c r="AJ72" s="22"/>
      <c r="AK72" s="22"/>
      <c r="AL72" s="22"/>
      <c r="AM72" s="22"/>
      <c r="AN72" s="22"/>
      <c r="AO72" s="22"/>
      <c r="AP72" s="22"/>
    </row>
    <row r="73" spans="1:42" x14ac:dyDescent="0.2">
      <c r="A73" s="47" t="s">
        <v>58</v>
      </c>
      <c r="B73" s="47">
        <v>5374</v>
      </c>
      <c r="C73" s="47">
        <v>1325</v>
      </c>
      <c r="D73" s="47">
        <v>1385</v>
      </c>
      <c r="E73" s="47">
        <v>1313</v>
      </c>
      <c r="F73" s="47">
        <v>1351</v>
      </c>
      <c r="G73" s="47">
        <v>0</v>
      </c>
      <c r="H73" s="47">
        <v>1094</v>
      </c>
      <c r="I73" s="47">
        <v>2331</v>
      </c>
      <c r="J73" s="47">
        <v>1736</v>
      </c>
      <c r="K73" s="47">
        <v>195</v>
      </c>
      <c r="L73" s="47">
        <v>8</v>
      </c>
      <c r="M73" s="47">
        <v>5</v>
      </c>
      <c r="N73" s="47">
        <v>1</v>
      </c>
      <c r="O73" s="47">
        <v>2</v>
      </c>
      <c r="P73" s="47">
        <v>0</v>
      </c>
      <c r="Q73" s="47">
        <v>2</v>
      </c>
      <c r="R73" s="47">
        <v>0</v>
      </c>
      <c r="S73" s="47">
        <v>0</v>
      </c>
      <c r="T73" s="47">
        <v>0</v>
      </c>
      <c r="U73" s="47">
        <v>0</v>
      </c>
      <c r="V73" s="47">
        <v>0</v>
      </c>
      <c r="W73" s="47">
        <v>0</v>
      </c>
      <c r="X73" s="47">
        <v>0</v>
      </c>
      <c r="Y73" s="47">
        <v>0</v>
      </c>
      <c r="Z73" s="47">
        <v>0</v>
      </c>
      <c r="AA73" s="47">
        <v>213</v>
      </c>
      <c r="AB73" s="47">
        <v>3.964</v>
      </c>
      <c r="AC73" s="47">
        <v>17.3</v>
      </c>
      <c r="AD73" s="47">
        <v>13.6</v>
      </c>
      <c r="AE73" s="47">
        <v>3.9</v>
      </c>
      <c r="AH73" s="22"/>
      <c r="AI73" s="22"/>
      <c r="AJ73" s="22"/>
      <c r="AK73" s="22"/>
      <c r="AL73" s="22"/>
      <c r="AM73" s="22"/>
      <c r="AN73" s="22"/>
      <c r="AO73" s="22"/>
      <c r="AP73" s="22"/>
    </row>
    <row r="74" spans="1:42" x14ac:dyDescent="0.2">
      <c r="A74" s="47" t="s">
        <v>59</v>
      </c>
      <c r="B74" s="47">
        <v>6505</v>
      </c>
      <c r="C74" s="47">
        <v>1609</v>
      </c>
      <c r="D74" s="47">
        <v>1671</v>
      </c>
      <c r="E74" s="47">
        <v>1595</v>
      </c>
      <c r="F74" s="47">
        <v>1630</v>
      </c>
      <c r="G74" s="47">
        <v>0</v>
      </c>
      <c r="H74" s="47">
        <v>1104</v>
      </c>
      <c r="I74" s="47">
        <v>2621</v>
      </c>
      <c r="J74" s="47">
        <v>2407</v>
      </c>
      <c r="K74" s="47">
        <v>338</v>
      </c>
      <c r="L74" s="47">
        <v>24</v>
      </c>
      <c r="M74" s="47">
        <v>6</v>
      </c>
      <c r="N74" s="47">
        <v>1</v>
      </c>
      <c r="O74" s="47">
        <v>2</v>
      </c>
      <c r="P74" s="47">
        <v>0</v>
      </c>
      <c r="Q74" s="47">
        <v>2</v>
      </c>
      <c r="R74" s="47">
        <v>0</v>
      </c>
      <c r="S74" s="47">
        <v>0</v>
      </c>
      <c r="T74" s="47">
        <v>0</v>
      </c>
      <c r="U74" s="47">
        <v>0</v>
      </c>
      <c r="V74" s="47">
        <v>0</v>
      </c>
      <c r="W74" s="47">
        <v>0</v>
      </c>
      <c r="X74" s="47">
        <v>0</v>
      </c>
      <c r="Y74" s="47">
        <v>0</v>
      </c>
      <c r="Z74" s="47">
        <v>0</v>
      </c>
      <c r="AA74" s="47">
        <v>373</v>
      </c>
      <c r="AB74" s="47">
        <v>5.734</v>
      </c>
      <c r="AC74" s="47">
        <v>17.899999999999999</v>
      </c>
      <c r="AD74" s="47">
        <v>14.1</v>
      </c>
      <c r="AE74" s="47">
        <v>3.9</v>
      </c>
      <c r="AH74" s="22"/>
      <c r="AI74" s="22"/>
      <c r="AJ74" s="22"/>
      <c r="AK74" s="22"/>
      <c r="AL74" s="22"/>
      <c r="AM74" s="22"/>
      <c r="AN74" s="22"/>
      <c r="AO74" s="22"/>
      <c r="AP74" s="22"/>
    </row>
    <row r="75" spans="1:42" x14ac:dyDescent="0.2">
      <c r="A75" s="47" t="s">
        <v>60</v>
      </c>
      <c r="B75" s="47">
        <v>6821</v>
      </c>
      <c r="C75" s="47">
        <v>1690</v>
      </c>
      <c r="D75" s="47">
        <v>1760</v>
      </c>
      <c r="E75" s="47">
        <v>1670</v>
      </c>
      <c r="F75" s="47">
        <v>1701</v>
      </c>
      <c r="G75" s="47">
        <v>0</v>
      </c>
      <c r="H75" s="47">
        <v>1105</v>
      </c>
      <c r="I75" s="47">
        <v>2681</v>
      </c>
      <c r="J75" s="47">
        <v>2583</v>
      </c>
      <c r="K75" s="47">
        <v>406</v>
      </c>
      <c r="L75" s="47">
        <v>34</v>
      </c>
      <c r="M75" s="47">
        <v>6</v>
      </c>
      <c r="N75" s="47">
        <v>1</v>
      </c>
      <c r="O75" s="47">
        <v>3</v>
      </c>
      <c r="P75" s="47">
        <v>0</v>
      </c>
      <c r="Q75" s="47">
        <v>2</v>
      </c>
      <c r="R75" s="47">
        <v>0</v>
      </c>
      <c r="S75" s="47">
        <v>0</v>
      </c>
      <c r="T75" s="47">
        <v>0</v>
      </c>
      <c r="U75" s="47">
        <v>0</v>
      </c>
      <c r="V75" s="47">
        <v>0</v>
      </c>
      <c r="W75" s="47">
        <v>0</v>
      </c>
      <c r="X75" s="47">
        <v>0</v>
      </c>
      <c r="Y75" s="47">
        <v>0</v>
      </c>
      <c r="Z75" s="47">
        <v>0</v>
      </c>
      <c r="AA75" s="47">
        <v>452</v>
      </c>
      <c r="AB75" s="47">
        <v>6.6269999999999998</v>
      </c>
      <c r="AC75" s="47">
        <v>18</v>
      </c>
      <c r="AD75" s="47">
        <v>14.3</v>
      </c>
      <c r="AE75" s="47">
        <v>4</v>
      </c>
      <c r="AH75" s="22"/>
      <c r="AI75" s="22"/>
      <c r="AJ75" s="22"/>
      <c r="AK75" s="22"/>
      <c r="AL75" s="22"/>
      <c r="AM75" s="22"/>
      <c r="AN75" s="22"/>
      <c r="AO75" s="22"/>
      <c r="AP75" s="22"/>
    </row>
    <row r="76" spans="1:42" x14ac:dyDescent="0.2">
      <c r="A76" s="47" t="s">
        <v>61</v>
      </c>
      <c r="B76" s="47">
        <v>7028</v>
      </c>
      <c r="C76" s="47">
        <v>1733</v>
      </c>
      <c r="D76" s="47">
        <v>1826</v>
      </c>
      <c r="E76" s="47">
        <v>1724</v>
      </c>
      <c r="F76" s="47">
        <v>1745</v>
      </c>
      <c r="G76" s="47">
        <v>0</v>
      </c>
      <c r="H76" s="47">
        <v>1106</v>
      </c>
      <c r="I76" s="47">
        <v>2709</v>
      </c>
      <c r="J76" s="47">
        <v>2667</v>
      </c>
      <c r="K76" s="47">
        <v>480</v>
      </c>
      <c r="L76" s="47">
        <v>52</v>
      </c>
      <c r="M76" s="47">
        <v>6</v>
      </c>
      <c r="N76" s="47">
        <v>3</v>
      </c>
      <c r="O76" s="47">
        <v>3</v>
      </c>
      <c r="P76" s="47">
        <v>0</v>
      </c>
      <c r="Q76" s="47">
        <v>2</v>
      </c>
      <c r="R76" s="47">
        <v>0</v>
      </c>
      <c r="S76" s="47">
        <v>0</v>
      </c>
      <c r="T76" s="47">
        <v>0</v>
      </c>
      <c r="U76" s="47">
        <v>0</v>
      </c>
      <c r="V76" s="47">
        <v>0</v>
      </c>
      <c r="W76" s="47">
        <v>0</v>
      </c>
      <c r="X76" s="47">
        <v>0</v>
      </c>
      <c r="Y76" s="47">
        <v>0</v>
      </c>
      <c r="Z76" s="47">
        <v>0</v>
      </c>
      <c r="AA76" s="47">
        <v>546</v>
      </c>
      <c r="AB76" s="47">
        <v>7.7690000000000001</v>
      </c>
      <c r="AC76" s="47">
        <v>18.3</v>
      </c>
      <c r="AD76" s="47">
        <v>14.5</v>
      </c>
      <c r="AE76" s="47">
        <v>4.0999999999999996</v>
      </c>
      <c r="AH76" s="22"/>
      <c r="AI76" s="22"/>
      <c r="AJ76" s="22"/>
      <c r="AK76" s="22"/>
      <c r="AL76" s="22"/>
      <c r="AM76" s="22"/>
      <c r="AN76" s="22"/>
      <c r="AO76" s="22"/>
      <c r="AP76" s="22"/>
    </row>
  </sheetData>
  <mergeCells count="3">
    <mergeCell ref="C9:F9"/>
    <mergeCell ref="G9:T9"/>
    <mergeCell ref="C45:F45"/>
  </mergeCells>
  <printOptions horizontalCentered="1"/>
  <pageMargins left="0.74803149606299213" right="0.74803149606299213" top="0.59055118110236227" bottom="0.39370078740157483" header="0.11811023622047245" footer="0.11811023622047245"/>
  <pageSetup paperSize="9" scale="52" orientation="landscape" r:id="rId1"/>
  <headerFooter alignWithMargins="0">
    <oddHeader>&amp;LTraffic Watch (UK) Ltd
Phone: 01689 824292 &amp;R&amp;G</oddHeader>
    <oddFooter>&amp;L&amp;F&amp;C&amp;P OF&amp;N&amp;R&amp;A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9E227-29E5-4EB4-B188-FFF1EB21726F}">
  <sheetPr>
    <tabColor theme="5" tint="0.59999389629810485"/>
  </sheetPr>
  <dimension ref="A1:AP76"/>
  <sheetViews>
    <sheetView showGridLines="0" view="pageBreakPreview" zoomScale="85" zoomScaleNormal="90" zoomScaleSheetLayoutView="85" workbookViewId="0">
      <selection activeCell="AH24" sqref="AH24"/>
    </sheetView>
  </sheetViews>
  <sheetFormatPr defaultColWidth="6.7109375" defaultRowHeight="12.75" x14ac:dyDescent="0.2"/>
  <cols>
    <col min="1" max="6" width="6.7109375" style="23" customWidth="1"/>
    <col min="7" max="33" width="6.7109375" style="22" customWidth="1"/>
    <col min="34" max="16384" width="6.7109375" style="21"/>
  </cols>
  <sheetData>
    <row r="1" spans="1:33" s="43" customFormat="1" ht="23.25" x14ac:dyDescent="0.35">
      <c r="A1" s="40" t="s">
        <v>67</v>
      </c>
      <c r="B1" s="41"/>
      <c r="C1" s="41"/>
      <c r="D1" s="41"/>
      <c r="E1" s="41"/>
      <c r="F1" s="41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</row>
    <row r="3" spans="1:33" ht="15" x14ac:dyDescent="0.25">
      <c r="A3" s="63" t="s">
        <v>126</v>
      </c>
      <c r="B3" s="62"/>
      <c r="C3" s="62" t="str">
        <f>'Plan '!C3</f>
        <v>21092021 -01</v>
      </c>
      <c r="D3" s="62"/>
      <c r="E3" s="62"/>
      <c r="F3" s="62"/>
      <c r="G3" s="62"/>
      <c r="H3"/>
      <c r="I3"/>
      <c r="J3"/>
      <c r="K3"/>
    </row>
    <row r="4" spans="1:33" ht="15" x14ac:dyDescent="0.25">
      <c r="A4" s="63" t="s">
        <v>127</v>
      </c>
      <c r="B4" s="62"/>
      <c r="C4" s="62" t="str">
        <f>'Plan '!C5</f>
        <v>Acton Lane Chiswick</v>
      </c>
      <c r="D4" s="62"/>
      <c r="E4" s="62"/>
      <c r="F4" s="62"/>
      <c r="G4" s="62"/>
      <c r="H4"/>
      <c r="I4"/>
      <c r="J4"/>
      <c r="K4"/>
    </row>
    <row r="5" spans="1:33" ht="15" x14ac:dyDescent="0.25">
      <c r="A5" s="63" t="s">
        <v>128</v>
      </c>
      <c r="B5" s="62"/>
      <c r="C5" s="62" t="str">
        <f>'Plan '!G33</f>
        <v>South Bound</v>
      </c>
      <c r="D5" s="62"/>
      <c r="E5" s="62"/>
      <c r="F5" s="62"/>
      <c r="G5" s="62"/>
      <c r="H5"/>
      <c r="I5"/>
      <c r="J5"/>
      <c r="K5"/>
    </row>
    <row r="7" spans="1:33" x14ac:dyDescent="0.2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</row>
    <row r="8" spans="1:33" x14ac:dyDescent="0.2">
      <c r="A8" s="32" t="s">
        <v>140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</row>
    <row r="9" spans="1:33" ht="15" x14ac:dyDescent="0.25">
      <c r="A9" s="35"/>
      <c r="B9" s="35"/>
      <c r="C9" s="86" t="s">
        <v>0</v>
      </c>
      <c r="D9" s="86"/>
      <c r="E9" s="86"/>
      <c r="F9" s="87"/>
      <c r="G9" s="88" t="s">
        <v>1</v>
      </c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44"/>
    </row>
    <row r="10" spans="1:33" ht="15" customHeight="1" x14ac:dyDescent="0.2">
      <c r="A10" s="16" t="s">
        <v>2</v>
      </c>
      <c r="B10" s="16" t="s">
        <v>3</v>
      </c>
      <c r="C10" s="16" t="s">
        <v>4</v>
      </c>
      <c r="D10" s="16" t="s">
        <v>5</v>
      </c>
      <c r="E10" s="16" t="s">
        <v>6</v>
      </c>
      <c r="F10" s="16" t="s">
        <v>7</v>
      </c>
      <c r="G10" s="16">
        <v>1</v>
      </c>
      <c r="H10" s="16">
        <v>2</v>
      </c>
      <c r="I10" s="16">
        <v>3</v>
      </c>
      <c r="J10" s="16">
        <v>4</v>
      </c>
      <c r="K10" s="16">
        <v>5</v>
      </c>
      <c r="L10" s="16">
        <v>6</v>
      </c>
      <c r="M10" s="16">
        <v>7</v>
      </c>
      <c r="N10" s="16">
        <v>8</v>
      </c>
      <c r="O10" s="16">
        <v>9</v>
      </c>
      <c r="P10" s="16">
        <v>10</v>
      </c>
      <c r="Q10" s="16">
        <v>11</v>
      </c>
      <c r="R10" s="16">
        <v>12</v>
      </c>
      <c r="S10" s="16">
        <v>14</v>
      </c>
      <c r="T10" s="16">
        <v>15</v>
      </c>
      <c r="U10" s="45"/>
    </row>
    <row r="11" spans="1:33" x14ac:dyDescent="0.2">
      <c r="A11" s="16" t="s">
        <v>20</v>
      </c>
      <c r="B11" s="16" t="s">
        <v>21</v>
      </c>
      <c r="C11" s="16"/>
      <c r="D11" s="16"/>
      <c r="E11" s="16"/>
      <c r="F11" s="16"/>
      <c r="G11" s="16" t="s">
        <v>8</v>
      </c>
      <c r="H11" s="16" t="s">
        <v>8</v>
      </c>
      <c r="I11" s="16" t="s">
        <v>9</v>
      </c>
      <c r="J11" s="16" t="s">
        <v>115</v>
      </c>
      <c r="K11" s="16" t="s">
        <v>116</v>
      </c>
      <c r="L11" s="16" t="s">
        <v>10</v>
      </c>
      <c r="M11" s="16" t="s">
        <v>11</v>
      </c>
      <c r="N11" s="16" t="s">
        <v>12</v>
      </c>
      <c r="O11" s="16" t="s">
        <v>13</v>
      </c>
      <c r="P11" s="16" t="s">
        <v>83</v>
      </c>
      <c r="Q11" s="16" t="s">
        <v>68</v>
      </c>
      <c r="R11" s="16" t="s">
        <v>117</v>
      </c>
      <c r="S11" s="16" t="s">
        <v>23</v>
      </c>
      <c r="T11" s="16" t="s">
        <v>22</v>
      </c>
      <c r="U11" s="45"/>
    </row>
    <row r="12" spans="1:33" x14ac:dyDescent="0.2">
      <c r="A12" s="16" t="s">
        <v>20</v>
      </c>
      <c r="B12" s="16" t="s">
        <v>20</v>
      </c>
      <c r="C12" s="16"/>
      <c r="D12" s="16"/>
      <c r="E12" s="16"/>
      <c r="F12" s="16"/>
      <c r="G12" s="16" t="s">
        <v>24</v>
      </c>
      <c r="H12" s="16" t="s">
        <v>24</v>
      </c>
      <c r="I12" s="16" t="s">
        <v>113</v>
      </c>
      <c r="J12" s="16" t="s">
        <v>113</v>
      </c>
      <c r="K12" s="16" t="s">
        <v>113</v>
      </c>
      <c r="L12" s="16" t="s">
        <v>25</v>
      </c>
      <c r="M12" s="16" t="s">
        <v>25</v>
      </c>
      <c r="N12" s="16" t="s">
        <v>25</v>
      </c>
      <c r="O12" s="16" t="s">
        <v>25</v>
      </c>
      <c r="P12" s="16" t="s">
        <v>68</v>
      </c>
      <c r="Q12" s="16" t="s">
        <v>69</v>
      </c>
      <c r="R12" s="16" t="s">
        <v>69</v>
      </c>
      <c r="S12" s="16" t="s">
        <v>22</v>
      </c>
      <c r="T12" s="16"/>
      <c r="U12" s="45"/>
    </row>
    <row r="13" spans="1:33" x14ac:dyDescent="0.2">
      <c r="A13" s="16" t="s">
        <v>20</v>
      </c>
      <c r="B13" s="16" t="s">
        <v>20</v>
      </c>
      <c r="C13" s="16"/>
      <c r="D13" s="16"/>
      <c r="E13" s="16"/>
      <c r="F13" s="16"/>
      <c r="G13" s="16"/>
      <c r="H13" s="16" t="s">
        <v>33</v>
      </c>
      <c r="I13" s="16" t="s">
        <v>114</v>
      </c>
      <c r="J13" s="16" t="s">
        <v>114</v>
      </c>
      <c r="K13" s="16"/>
      <c r="L13" s="16"/>
      <c r="M13" s="16"/>
      <c r="N13" s="16"/>
      <c r="O13" s="16"/>
      <c r="P13" s="16"/>
      <c r="Q13" s="16" t="s">
        <v>70</v>
      </c>
      <c r="R13" s="16" t="s">
        <v>70</v>
      </c>
      <c r="S13" s="16"/>
      <c r="T13" s="16"/>
      <c r="U13" s="45"/>
    </row>
    <row r="14" spans="1:33" x14ac:dyDescent="0.2">
      <c r="A14" s="46" t="s">
        <v>71</v>
      </c>
      <c r="B14" s="29">
        <v>94</v>
      </c>
      <c r="C14" s="29">
        <v>31</v>
      </c>
      <c r="D14" s="29">
        <v>25</v>
      </c>
      <c r="E14" s="29">
        <v>22</v>
      </c>
      <c r="F14" s="29">
        <v>16</v>
      </c>
      <c r="G14" s="29">
        <v>83</v>
      </c>
      <c r="H14" s="29">
        <v>0</v>
      </c>
      <c r="I14" s="29">
        <v>4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7</v>
      </c>
      <c r="T14" s="22">
        <v>0</v>
      </c>
    </row>
    <row r="15" spans="1:33" x14ac:dyDescent="0.2">
      <c r="A15" s="46" t="s">
        <v>72</v>
      </c>
      <c r="B15" s="29">
        <v>60</v>
      </c>
      <c r="C15" s="29">
        <v>19</v>
      </c>
      <c r="D15" s="29">
        <v>16</v>
      </c>
      <c r="E15" s="29">
        <v>7</v>
      </c>
      <c r="F15" s="29">
        <v>18</v>
      </c>
      <c r="G15" s="29">
        <v>55</v>
      </c>
      <c r="H15" s="29">
        <v>0</v>
      </c>
      <c r="I15" s="29">
        <v>2</v>
      </c>
      <c r="J15" s="29">
        <v>0</v>
      </c>
      <c r="K15" s="29">
        <v>1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2</v>
      </c>
      <c r="T15" s="22">
        <v>0</v>
      </c>
    </row>
    <row r="16" spans="1:33" x14ac:dyDescent="0.2">
      <c r="A16" s="46" t="s">
        <v>73</v>
      </c>
      <c r="B16" s="29">
        <v>39</v>
      </c>
      <c r="C16" s="29">
        <v>10</v>
      </c>
      <c r="D16" s="29">
        <v>13</v>
      </c>
      <c r="E16" s="29">
        <v>10</v>
      </c>
      <c r="F16" s="29">
        <v>6</v>
      </c>
      <c r="G16" s="29">
        <v>34</v>
      </c>
      <c r="H16" s="29">
        <v>0</v>
      </c>
      <c r="I16" s="29">
        <v>4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1</v>
      </c>
      <c r="T16" s="22">
        <v>0</v>
      </c>
    </row>
    <row r="17" spans="1:20" x14ac:dyDescent="0.2">
      <c r="A17" s="46" t="s">
        <v>74</v>
      </c>
      <c r="B17" s="29">
        <v>27</v>
      </c>
      <c r="C17" s="29">
        <v>7</v>
      </c>
      <c r="D17" s="29">
        <v>8</v>
      </c>
      <c r="E17" s="29">
        <v>8</v>
      </c>
      <c r="F17" s="29">
        <v>4</v>
      </c>
      <c r="G17" s="29">
        <v>21</v>
      </c>
      <c r="H17" s="29">
        <v>0</v>
      </c>
      <c r="I17" s="29">
        <v>4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2</v>
      </c>
      <c r="T17" s="22">
        <v>0</v>
      </c>
    </row>
    <row r="18" spans="1:20" x14ac:dyDescent="0.2">
      <c r="A18" s="46" t="s">
        <v>75</v>
      </c>
      <c r="B18" s="29">
        <v>32</v>
      </c>
      <c r="C18" s="29">
        <v>6</v>
      </c>
      <c r="D18" s="29">
        <v>10</v>
      </c>
      <c r="E18" s="29">
        <v>10</v>
      </c>
      <c r="F18" s="29">
        <v>6</v>
      </c>
      <c r="G18" s="29">
        <v>24</v>
      </c>
      <c r="H18" s="29">
        <v>0</v>
      </c>
      <c r="I18" s="29">
        <v>6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2</v>
      </c>
      <c r="T18" s="22">
        <v>0</v>
      </c>
    </row>
    <row r="19" spans="1:20" x14ac:dyDescent="0.2">
      <c r="A19" s="46" t="s">
        <v>76</v>
      </c>
      <c r="B19" s="29">
        <v>38</v>
      </c>
      <c r="C19" s="29">
        <v>3</v>
      </c>
      <c r="D19" s="29">
        <v>11</v>
      </c>
      <c r="E19" s="29">
        <v>13</v>
      </c>
      <c r="F19" s="29">
        <v>11</v>
      </c>
      <c r="G19" s="29">
        <v>32</v>
      </c>
      <c r="H19" s="29">
        <v>0</v>
      </c>
      <c r="I19" s="29">
        <v>5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1</v>
      </c>
      <c r="T19" s="22">
        <v>0</v>
      </c>
    </row>
    <row r="20" spans="1:20" x14ac:dyDescent="0.2">
      <c r="A20" s="46" t="s">
        <v>46</v>
      </c>
      <c r="B20" s="29">
        <v>73</v>
      </c>
      <c r="C20" s="29">
        <v>12</v>
      </c>
      <c r="D20" s="29">
        <v>12</v>
      </c>
      <c r="E20" s="29">
        <v>19</v>
      </c>
      <c r="F20" s="29">
        <v>30</v>
      </c>
      <c r="G20" s="29">
        <v>57</v>
      </c>
      <c r="H20" s="29">
        <v>0</v>
      </c>
      <c r="I20" s="29">
        <v>10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1</v>
      </c>
      <c r="T20" s="22">
        <v>5</v>
      </c>
    </row>
    <row r="21" spans="1:20" x14ac:dyDescent="0.2">
      <c r="A21" s="46" t="s">
        <v>47</v>
      </c>
      <c r="B21" s="29">
        <v>200</v>
      </c>
      <c r="C21" s="29">
        <v>29</v>
      </c>
      <c r="D21" s="29">
        <v>50</v>
      </c>
      <c r="E21" s="29">
        <v>49</v>
      </c>
      <c r="F21" s="29">
        <v>72</v>
      </c>
      <c r="G21" s="29">
        <v>172</v>
      </c>
      <c r="H21" s="29">
        <v>1</v>
      </c>
      <c r="I21" s="29">
        <v>16</v>
      </c>
      <c r="J21" s="29">
        <v>1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2</v>
      </c>
      <c r="T21" s="22">
        <v>8</v>
      </c>
    </row>
    <row r="22" spans="1:20" x14ac:dyDescent="0.2">
      <c r="A22" s="46" t="s">
        <v>48</v>
      </c>
      <c r="B22" s="29">
        <v>384</v>
      </c>
      <c r="C22" s="29">
        <v>71</v>
      </c>
      <c r="D22" s="29">
        <v>91</v>
      </c>
      <c r="E22" s="29">
        <v>114</v>
      </c>
      <c r="F22" s="29">
        <v>108</v>
      </c>
      <c r="G22" s="29">
        <v>337</v>
      </c>
      <c r="H22" s="29">
        <v>1</v>
      </c>
      <c r="I22" s="29">
        <v>24</v>
      </c>
      <c r="J22" s="29">
        <v>1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8</v>
      </c>
      <c r="T22" s="22">
        <v>13</v>
      </c>
    </row>
    <row r="23" spans="1:20" x14ac:dyDescent="0.2">
      <c r="A23" s="46" t="s">
        <v>49</v>
      </c>
      <c r="B23" s="29">
        <v>462</v>
      </c>
      <c r="C23" s="29">
        <v>108</v>
      </c>
      <c r="D23" s="29">
        <v>105</v>
      </c>
      <c r="E23" s="29">
        <v>126</v>
      </c>
      <c r="F23" s="29">
        <v>123</v>
      </c>
      <c r="G23" s="29">
        <v>415</v>
      </c>
      <c r="H23" s="29">
        <v>1</v>
      </c>
      <c r="I23" s="29">
        <v>23</v>
      </c>
      <c r="J23" s="29">
        <v>3</v>
      </c>
      <c r="K23" s="29">
        <v>3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11</v>
      </c>
      <c r="T23" s="22">
        <v>6</v>
      </c>
    </row>
    <row r="24" spans="1:20" x14ac:dyDescent="0.2">
      <c r="A24" s="46" t="s">
        <v>50</v>
      </c>
      <c r="B24" s="29">
        <v>540</v>
      </c>
      <c r="C24" s="29">
        <v>146</v>
      </c>
      <c r="D24" s="29">
        <v>131</v>
      </c>
      <c r="E24" s="29">
        <v>112</v>
      </c>
      <c r="F24" s="29">
        <v>151</v>
      </c>
      <c r="G24" s="29">
        <v>486</v>
      </c>
      <c r="H24" s="29">
        <v>7</v>
      </c>
      <c r="I24" s="29">
        <v>27</v>
      </c>
      <c r="J24" s="29">
        <v>0</v>
      </c>
      <c r="K24" s="29">
        <v>0</v>
      </c>
      <c r="L24" s="29">
        <v>0</v>
      </c>
      <c r="M24" s="29">
        <v>1</v>
      </c>
      <c r="N24" s="29">
        <v>0</v>
      </c>
      <c r="O24" s="29">
        <v>1</v>
      </c>
      <c r="P24" s="29">
        <v>0</v>
      </c>
      <c r="Q24" s="29">
        <v>0</v>
      </c>
      <c r="R24" s="29">
        <v>0</v>
      </c>
      <c r="S24" s="29">
        <v>13</v>
      </c>
      <c r="T24" s="22">
        <v>5</v>
      </c>
    </row>
    <row r="25" spans="1:20" x14ac:dyDescent="0.2">
      <c r="A25" s="46" t="s">
        <v>51</v>
      </c>
      <c r="B25" s="29">
        <v>530</v>
      </c>
      <c r="C25" s="29">
        <v>130</v>
      </c>
      <c r="D25" s="29">
        <v>131</v>
      </c>
      <c r="E25" s="29">
        <v>156</v>
      </c>
      <c r="F25" s="29">
        <v>113</v>
      </c>
      <c r="G25" s="29">
        <v>474</v>
      </c>
      <c r="H25" s="29">
        <v>6</v>
      </c>
      <c r="I25" s="29">
        <v>24</v>
      </c>
      <c r="J25" s="29">
        <v>1</v>
      </c>
      <c r="K25" s="29">
        <v>1</v>
      </c>
      <c r="L25" s="29">
        <v>0</v>
      </c>
      <c r="M25" s="29">
        <v>1</v>
      </c>
      <c r="N25" s="29">
        <v>0</v>
      </c>
      <c r="O25" s="29">
        <v>1</v>
      </c>
      <c r="P25" s="29">
        <v>0</v>
      </c>
      <c r="Q25" s="29">
        <v>1</v>
      </c>
      <c r="R25" s="29">
        <v>0</v>
      </c>
      <c r="S25" s="29">
        <v>15</v>
      </c>
      <c r="T25" s="22">
        <v>6</v>
      </c>
    </row>
    <row r="26" spans="1:20" x14ac:dyDescent="0.2">
      <c r="A26" s="46" t="s">
        <v>52</v>
      </c>
      <c r="B26" s="29">
        <v>455</v>
      </c>
      <c r="C26" s="29">
        <v>107</v>
      </c>
      <c r="D26" s="29">
        <v>122</v>
      </c>
      <c r="E26" s="29">
        <v>92</v>
      </c>
      <c r="F26" s="29">
        <v>134</v>
      </c>
      <c r="G26" s="29">
        <v>411</v>
      </c>
      <c r="H26" s="29">
        <v>2</v>
      </c>
      <c r="I26" s="29">
        <v>21</v>
      </c>
      <c r="J26" s="29">
        <v>2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12</v>
      </c>
      <c r="T26" s="22">
        <v>7</v>
      </c>
    </row>
    <row r="27" spans="1:20" x14ac:dyDescent="0.2">
      <c r="A27" s="46" t="s">
        <v>53</v>
      </c>
      <c r="B27" s="29">
        <v>529</v>
      </c>
      <c r="C27" s="29">
        <v>127</v>
      </c>
      <c r="D27" s="29">
        <v>150</v>
      </c>
      <c r="E27" s="29">
        <v>114</v>
      </c>
      <c r="F27" s="29">
        <v>138</v>
      </c>
      <c r="G27" s="29">
        <v>480</v>
      </c>
      <c r="H27" s="29">
        <v>4</v>
      </c>
      <c r="I27" s="29">
        <v>26</v>
      </c>
      <c r="J27" s="29">
        <v>2</v>
      </c>
      <c r="K27" s="29">
        <v>1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9</v>
      </c>
      <c r="T27" s="22">
        <v>7</v>
      </c>
    </row>
    <row r="28" spans="1:20" x14ac:dyDescent="0.2">
      <c r="A28" s="46" t="s">
        <v>54</v>
      </c>
      <c r="B28" s="29">
        <v>395</v>
      </c>
      <c r="C28" s="29">
        <v>113</v>
      </c>
      <c r="D28" s="29">
        <v>93</v>
      </c>
      <c r="E28" s="29">
        <v>98</v>
      </c>
      <c r="F28" s="29">
        <v>91</v>
      </c>
      <c r="G28" s="29">
        <v>361</v>
      </c>
      <c r="H28" s="29">
        <v>1</v>
      </c>
      <c r="I28" s="29">
        <v>12</v>
      </c>
      <c r="J28" s="29">
        <v>2</v>
      </c>
      <c r="K28" s="29">
        <v>0</v>
      </c>
      <c r="L28" s="29">
        <v>1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11</v>
      </c>
      <c r="T28" s="22">
        <v>7</v>
      </c>
    </row>
    <row r="29" spans="1:20" x14ac:dyDescent="0.2">
      <c r="A29" s="46" t="s">
        <v>55</v>
      </c>
      <c r="B29" s="29">
        <v>545</v>
      </c>
      <c r="C29" s="29">
        <v>149</v>
      </c>
      <c r="D29" s="29">
        <v>144</v>
      </c>
      <c r="E29" s="29">
        <v>124</v>
      </c>
      <c r="F29" s="29">
        <v>128</v>
      </c>
      <c r="G29" s="29">
        <v>498</v>
      </c>
      <c r="H29" s="29">
        <v>3</v>
      </c>
      <c r="I29" s="29">
        <v>25</v>
      </c>
      <c r="J29" s="29">
        <v>0</v>
      </c>
      <c r="K29" s="29">
        <v>1</v>
      </c>
      <c r="L29" s="29">
        <v>2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9</v>
      </c>
      <c r="T29" s="22">
        <v>7</v>
      </c>
    </row>
    <row r="30" spans="1:20" x14ac:dyDescent="0.2">
      <c r="A30" s="46" t="s">
        <v>56</v>
      </c>
      <c r="B30" s="29">
        <v>461</v>
      </c>
      <c r="C30" s="29">
        <v>110</v>
      </c>
      <c r="D30" s="29">
        <v>116</v>
      </c>
      <c r="E30" s="29">
        <v>113</v>
      </c>
      <c r="F30" s="29">
        <v>122</v>
      </c>
      <c r="G30" s="29">
        <v>415</v>
      </c>
      <c r="H30" s="29">
        <v>4</v>
      </c>
      <c r="I30" s="29">
        <v>22</v>
      </c>
      <c r="J30" s="29">
        <v>2</v>
      </c>
      <c r="K30" s="29">
        <v>2</v>
      </c>
      <c r="L30" s="29">
        <v>1</v>
      </c>
      <c r="M30" s="29">
        <v>0</v>
      </c>
      <c r="N30" s="29">
        <v>0</v>
      </c>
      <c r="O30" s="29">
        <v>1</v>
      </c>
      <c r="P30" s="29">
        <v>1</v>
      </c>
      <c r="Q30" s="29">
        <v>0</v>
      </c>
      <c r="R30" s="29">
        <v>0</v>
      </c>
      <c r="S30" s="29">
        <v>9</v>
      </c>
      <c r="T30" s="22">
        <v>4</v>
      </c>
    </row>
    <row r="31" spans="1:20" x14ac:dyDescent="0.2">
      <c r="A31" s="46" t="s">
        <v>57</v>
      </c>
      <c r="B31" s="29">
        <v>392</v>
      </c>
      <c r="C31" s="29">
        <v>114</v>
      </c>
      <c r="D31" s="29">
        <v>88</v>
      </c>
      <c r="E31" s="29">
        <v>96</v>
      </c>
      <c r="F31" s="29">
        <v>94</v>
      </c>
      <c r="G31" s="29">
        <v>360</v>
      </c>
      <c r="H31" s="29">
        <v>6</v>
      </c>
      <c r="I31" s="29">
        <v>10</v>
      </c>
      <c r="J31" s="29">
        <v>2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12</v>
      </c>
      <c r="T31" s="22">
        <v>2</v>
      </c>
    </row>
    <row r="32" spans="1:20" x14ac:dyDescent="0.2">
      <c r="A32" s="46" t="s">
        <v>77</v>
      </c>
      <c r="B32" s="29">
        <v>374</v>
      </c>
      <c r="C32" s="29">
        <v>108</v>
      </c>
      <c r="D32" s="29">
        <v>96</v>
      </c>
      <c r="E32" s="29">
        <v>94</v>
      </c>
      <c r="F32" s="29">
        <v>76</v>
      </c>
      <c r="G32" s="29">
        <v>330</v>
      </c>
      <c r="H32" s="29">
        <v>6</v>
      </c>
      <c r="I32" s="29">
        <v>10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23</v>
      </c>
      <c r="T32" s="22">
        <v>5</v>
      </c>
    </row>
    <row r="33" spans="1:42" x14ac:dyDescent="0.2">
      <c r="A33" s="46" t="s">
        <v>78</v>
      </c>
      <c r="B33" s="29">
        <v>301</v>
      </c>
      <c r="C33" s="29">
        <v>62</v>
      </c>
      <c r="D33" s="29">
        <v>85</v>
      </c>
      <c r="E33" s="29">
        <v>82</v>
      </c>
      <c r="F33" s="29">
        <v>72</v>
      </c>
      <c r="G33" s="29">
        <v>259</v>
      </c>
      <c r="H33" s="29">
        <v>4</v>
      </c>
      <c r="I33" s="29">
        <v>10</v>
      </c>
      <c r="J33" s="29">
        <v>1</v>
      </c>
      <c r="K33" s="29">
        <v>0</v>
      </c>
      <c r="L33" s="29">
        <v>0</v>
      </c>
      <c r="M33" s="29">
        <v>0</v>
      </c>
      <c r="N33" s="29">
        <v>0</v>
      </c>
      <c r="O33" s="29">
        <v>2</v>
      </c>
      <c r="P33" s="29">
        <v>0</v>
      </c>
      <c r="Q33" s="29">
        <v>0</v>
      </c>
      <c r="R33" s="29">
        <v>0</v>
      </c>
      <c r="S33" s="29">
        <v>20</v>
      </c>
      <c r="T33" s="22">
        <v>5</v>
      </c>
    </row>
    <row r="34" spans="1:42" x14ac:dyDescent="0.2">
      <c r="A34" s="46" t="s">
        <v>79</v>
      </c>
      <c r="B34" s="29">
        <v>236</v>
      </c>
      <c r="C34" s="29">
        <v>74</v>
      </c>
      <c r="D34" s="29">
        <v>58</v>
      </c>
      <c r="E34" s="29">
        <v>42</v>
      </c>
      <c r="F34" s="29">
        <v>62</v>
      </c>
      <c r="G34" s="29">
        <v>185</v>
      </c>
      <c r="H34" s="29">
        <v>9</v>
      </c>
      <c r="I34" s="29">
        <v>9</v>
      </c>
      <c r="J34" s="29">
        <v>0</v>
      </c>
      <c r="K34" s="29">
        <v>1</v>
      </c>
      <c r="L34" s="29">
        <v>0</v>
      </c>
      <c r="M34" s="29">
        <v>0</v>
      </c>
      <c r="N34" s="29">
        <v>0</v>
      </c>
      <c r="O34" s="29">
        <v>2</v>
      </c>
      <c r="P34" s="29">
        <v>0</v>
      </c>
      <c r="Q34" s="29">
        <v>0</v>
      </c>
      <c r="R34" s="29">
        <v>0</v>
      </c>
      <c r="S34" s="29">
        <v>26</v>
      </c>
      <c r="T34" s="22">
        <v>4</v>
      </c>
    </row>
    <row r="35" spans="1:42" x14ac:dyDescent="0.2">
      <c r="A35" s="46" t="s">
        <v>80</v>
      </c>
      <c r="B35" s="29">
        <v>187</v>
      </c>
      <c r="C35" s="29">
        <v>49</v>
      </c>
      <c r="D35" s="29">
        <v>47</v>
      </c>
      <c r="E35" s="29">
        <v>44</v>
      </c>
      <c r="F35" s="29">
        <v>47</v>
      </c>
      <c r="G35" s="29">
        <v>160</v>
      </c>
      <c r="H35" s="29">
        <v>3</v>
      </c>
      <c r="I35" s="29">
        <v>3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21</v>
      </c>
      <c r="T35" s="22">
        <v>0</v>
      </c>
    </row>
    <row r="36" spans="1:42" x14ac:dyDescent="0.2">
      <c r="A36" s="46" t="s">
        <v>81</v>
      </c>
      <c r="B36" s="29">
        <v>150</v>
      </c>
      <c r="C36" s="29">
        <v>40</v>
      </c>
      <c r="D36" s="29">
        <v>37</v>
      </c>
      <c r="E36" s="29">
        <v>35</v>
      </c>
      <c r="F36" s="29">
        <v>38</v>
      </c>
      <c r="G36" s="29">
        <v>127</v>
      </c>
      <c r="H36" s="29">
        <v>3</v>
      </c>
      <c r="I36" s="29">
        <v>3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16</v>
      </c>
      <c r="T36" s="22">
        <v>1</v>
      </c>
    </row>
    <row r="37" spans="1:42" x14ac:dyDescent="0.2">
      <c r="A37" s="46" t="s">
        <v>82</v>
      </c>
      <c r="B37" s="29">
        <v>143</v>
      </c>
      <c r="C37" s="29">
        <v>31</v>
      </c>
      <c r="D37" s="29">
        <v>37</v>
      </c>
      <c r="E37" s="29">
        <v>33</v>
      </c>
      <c r="F37" s="29">
        <v>42</v>
      </c>
      <c r="G37" s="29">
        <v>132</v>
      </c>
      <c r="H37" s="29">
        <v>0</v>
      </c>
      <c r="I37" s="29">
        <v>4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7</v>
      </c>
      <c r="T37" s="22">
        <v>0</v>
      </c>
    </row>
    <row r="38" spans="1:42" x14ac:dyDescent="0.2">
      <c r="A38" s="47" t="s">
        <v>58</v>
      </c>
      <c r="B38" s="30">
        <v>5267</v>
      </c>
      <c r="C38" s="30">
        <v>1312</v>
      </c>
      <c r="D38" s="30">
        <v>1317</v>
      </c>
      <c r="E38" s="30">
        <v>1288</v>
      </c>
      <c r="F38" s="30">
        <v>1350</v>
      </c>
      <c r="G38" s="30">
        <v>4739</v>
      </c>
      <c r="H38" s="30">
        <v>42</v>
      </c>
      <c r="I38" s="30">
        <v>240</v>
      </c>
      <c r="J38" s="30">
        <v>16</v>
      </c>
      <c r="K38" s="30">
        <v>8</v>
      </c>
      <c r="L38" s="30">
        <v>4</v>
      </c>
      <c r="M38" s="30">
        <v>2</v>
      </c>
      <c r="N38" s="30">
        <v>0</v>
      </c>
      <c r="O38" s="30">
        <v>3</v>
      </c>
      <c r="P38" s="30">
        <v>1</v>
      </c>
      <c r="Q38" s="30">
        <v>1</v>
      </c>
      <c r="R38" s="30">
        <v>0</v>
      </c>
      <c r="S38" s="30">
        <v>134</v>
      </c>
      <c r="T38" s="30">
        <v>77</v>
      </c>
    </row>
    <row r="39" spans="1:42" x14ac:dyDescent="0.2">
      <c r="A39" s="47" t="s">
        <v>59</v>
      </c>
      <c r="B39" s="30">
        <v>6064</v>
      </c>
      <c r="C39" s="30">
        <v>1509</v>
      </c>
      <c r="D39" s="30">
        <v>1519</v>
      </c>
      <c r="E39" s="30">
        <v>1475</v>
      </c>
      <c r="F39" s="30">
        <v>1561</v>
      </c>
      <c r="G39" s="30">
        <v>5400</v>
      </c>
      <c r="H39" s="30">
        <v>58</v>
      </c>
      <c r="I39" s="30">
        <v>272</v>
      </c>
      <c r="J39" s="30">
        <v>17</v>
      </c>
      <c r="K39" s="30">
        <v>9</v>
      </c>
      <c r="L39" s="30">
        <v>4</v>
      </c>
      <c r="M39" s="30">
        <v>2</v>
      </c>
      <c r="N39" s="30">
        <v>0</v>
      </c>
      <c r="O39" s="30">
        <v>7</v>
      </c>
      <c r="P39" s="30">
        <v>1</v>
      </c>
      <c r="Q39" s="30">
        <v>1</v>
      </c>
      <c r="R39" s="30">
        <v>0</v>
      </c>
      <c r="S39" s="30">
        <v>202</v>
      </c>
      <c r="T39" s="30">
        <v>91</v>
      </c>
    </row>
    <row r="40" spans="1:42" x14ac:dyDescent="0.2">
      <c r="A40" s="47" t="s">
        <v>60</v>
      </c>
      <c r="B40" s="30">
        <v>6357</v>
      </c>
      <c r="C40" s="30">
        <v>1580</v>
      </c>
      <c r="D40" s="30">
        <v>1593</v>
      </c>
      <c r="E40" s="30">
        <v>1543</v>
      </c>
      <c r="F40" s="30">
        <v>1641</v>
      </c>
      <c r="G40" s="30">
        <v>5659</v>
      </c>
      <c r="H40" s="30">
        <v>61</v>
      </c>
      <c r="I40" s="30">
        <v>279</v>
      </c>
      <c r="J40" s="30">
        <v>17</v>
      </c>
      <c r="K40" s="30">
        <v>9</v>
      </c>
      <c r="L40" s="30">
        <v>4</v>
      </c>
      <c r="M40" s="30">
        <v>2</v>
      </c>
      <c r="N40" s="30">
        <v>0</v>
      </c>
      <c r="O40" s="30">
        <v>7</v>
      </c>
      <c r="P40" s="30">
        <v>1</v>
      </c>
      <c r="Q40" s="30">
        <v>1</v>
      </c>
      <c r="R40" s="30">
        <v>0</v>
      </c>
      <c r="S40" s="30">
        <v>225</v>
      </c>
      <c r="T40" s="30">
        <v>92</v>
      </c>
    </row>
    <row r="41" spans="1:42" x14ac:dyDescent="0.2">
      <c r="A41" s="47" t="s">
        <v>61</v>
      </c>
      <c r="B41" s="30">
        <v>6647</v>
      </c>
      <c r="C41" s="30">
        <v>1656</v>
      </c>
      <c r="D41" s="30">
        <v>1676</v>
      </c>
      <c r="E41" s="30">
        <v>1613</v>
      </c>
      <c r="F41" s="30">
        <v>1702</v>
      </c>
      <c r="G41" s="30">
        <v>5908</v>
      </c>
      <c r="H41" s="30">
        <v>61</v>
      </c>
      <c r="I41" s="30">
        <v>304</v>
      </c>
      <c r="J41" s="30">
        <v>17</v>
      </c>
      <c r="K41" s="30">
        <v>10</v>
      </c>
      <c r="L41" s="30">
        <v>4</v>
      </c>
      <c r="M41" s="30">
        <v>2</v>
      </c>
      <c r="N41" s="30">
        <v>0</v>
      </c>
      <c r="O41" s="30">
        <v>7</v>
      </c>
      <c r="P41" s="30">
        <v>1</v>
      </c>
      <c r="Q41" s="30">
        <v>1</v>
      </c>
      <c r="R41" s="30">
        <v>0</v>
      </c>
      <c r="S41" s="30">
        <v>240</v>
      </c>
      <c r="T41" s="30">
        <v>92</v>
      </c>
    </row>
    <row r="43" spans="1:42" x14ac:dyDescent="0.2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</row>
    <row r="44" spans="1:42" x14ac:dyDescent="0.2">
      <c r="A44" s="32" t="s">
        <v>140</v>
      </c>
      <c r="B44" s="32"/>
      <c r="C44" s="32"/>
      <c r="D44" s="32"/>
      <c r="E44" s="32"/>
      <c r="F44" s="32"/>
      <c r="G44" s="21"/>
      <c r="H44" s="21"/>
      <c r="I44" s="21"/>
      <c r="J44" s="21"/>
      <c r="K44" s="21"/>
      <c r="L44" s="21"/>
      <c r="M44" s="21"/>
      <c r="N44" s="21"/>
    </row>
    <row r="45" spans="1:42" ht="15" x14ac:dyDescent="0.25">
      <c r="A45" s="15"/>
      <c r="B45" s="15"/>
      <c r="C45" s="90" t="s">
        <v>0</v>
      </c>
      <c r="D45" s="90"/>
      <c r="E45" s="90"/>
      <c r="F45" s="91"/>
      <c r="G45" s="48"/>
      <c r="H45" s="48"/>
      <c r="I45" s="15"/>
      <c r="J45" s="15"/>
      <c r="K45" s="15"/>
      <c r="L45" s="15"/>
      <c r="M45" s="15"/>
      <c r="N45" s="15"/>
      <c r="O45" s="48"/>
      <c r="P45" s="48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7"/>
      <c r="AH45" s="22"/>
      <c r="AI45" s="22"/>
      <c r="AJ45" s="22"/>
      <c r="AK45" s="22"/>
      <c r="AL45" s="22"/>
      <c r="AM45" s="22"/>
      <c r="AN45" s="22"/>
      <c r="AO45" s="22"/>
      <c r="AP45" s="22"/>
    </row>
    <row r="46" spans="1:42" x14ac:dyDescent="0.2">
      <c r="A46" s="16" t="s">
        <v>2</v>
      </c>
      <c r="B46" s="16" t="s">
        <v>3</v>
      </c>
      <c r="C46" s="16" t="s">
        <v>4</v>
      </c>
      <c r="D46" s="16" t="s">
        <v>5</v>
      </c>
      <c r="E46" s="16" t="s">
        <v>6</v>
      </c>
      <c r="F46" s="16" t="s">
        <v>7</v>
      </c>
      <c r="G46" s="16" t="s">
        <v>14</v>
      </c>
      <c r="H46" s="16" t="s">
        <v>14</v>
      </c>
      <c r="I46" s="16" t="s">
        <v>14</v>
      </c>
      <c r="J46" s="16" t="s">
        <v>14</v>
      </c>
      <c r="K46" s="16" t="s">
        <v>14</v>
      </c>
      <c r="L46" s="16" t="s">
        <v>14</v>
      </c>
      <c r="M46" s="16" t="s">
        <v>14</v>
      </c>
      <c r="N46" s="16" t="s">
        <v>14</v>
      </c>
      <c r="O46" s="16" t="s">
        <v>14</v>
      </c>
      <c r="P46" s="16" t="s">
        <v>14</v>
      </c>
      <c r="Q46" s="16" t="s">
        <v>14</v>
      </c>
      <c r="R46" s="16" t="s">
        <v>14</v>
      </c>
      <c r="S46" s="16" t="s">
        <v>14</v>
      </c>
      <c r="T46" s="16" t="s">
        <v>14</v>
      </c>
      <c r="U46" s="16" t="s">
        <v>14</v>
      </c>
      <c r="V46" s="16" t="s">
        <v>14</v>
      </c>
      <c r="W46" s="16" t="s">
        <v>14</v>
      </c>
      <c r="X46" s="16" t="s">
        <v>14</v>
      </c>
      <c r="Y46" s="16" t="s">
        <v>14</v>
      </c>
      <c r="Z46" s="16" t="s">
        <v>14</v>
      </c>
      <c r="AA46" s="16" t="s">
        <v>15</v>
      </c>
      <c r="AB46" s="16" t="s">
        <v>16</v>
      </c>
      <c r="AC46" s="16" t="s">
        <v>17</v>
      </c>
      <c r="AD46" s="18" t="s">
        <v>18</v>
      </c>
      <c r="AE46" s="18" t="s">
        <v>19</v>
      </c>
      <c r="AH46" s="22"/>
      <c r="AI46" s="22"/>
      <c r="AJ46" s="22"/>
      <c r="AK46" s="22"/>
      <c r="AL46" s="22"/>
      <c r="AM46" s="22"/>
      <c r="AN46" s="22"/>
      <c r="AO46" s="22"/>
      <c r="AP46" s="22"/>
    </row>
    <row r="47" spans="1:42" x14ac:dyDescent="0.2">
      <c r="A47" s="16" t="s">
        <v>20</v>
      </c>
      <c r="B47" s="16" t="s">
        <v>21</v>
      </c>
      <c r="C47" s="16"/>
      <c r="D47" s="16"/>
      <c r="E47" s="16"/>
      <c r="F47" s="16"/>
      <c r="G47" s="16">
        <v>0</v>
      </c>
      <c r="H47" s="16">
        <v>5</v>
      </c>
      <c r="I47" s="16">
        <v>10</v>
      </c>
      <c r="J47" s="16" t="s">
        <v>26</v>
      </c>
      <c r="K47" s="16" t="s">
        <v>27</v>
      </c>
      <c r="L47" s="16" t="s">
        <v>28</v>
      </c>
      <c r="M47" s="16" t="s">
        <v>29</v>
      </c>
      <c r="N47" s="16" t="s">
        <v>30</v>
      </c>
      <c r="O47" s="16">
        <v>40</v>
      </c>
      <c r="P47" s="16">
        <v>45</v>
      </c>
      <c r="Q47" s="16">
        <v>50</v>
      </c>
      <c r="R47" s="16">
        <v>55</v>
      </c>
      <c r="S47" s="16">
        <v>60</v>
      </c>
      <c r="T47" s="16">
        <v>65</v>
      </c>
      <c r="U47" s="16">
        <v>70</v>
      </c>
      <c r="V47" s="16">
        <v>75</v>
      </c>
      <c r="W47" s="16">
        <v>80</v>
      </c>
      <c r="X47" s="16">
        <v>85</v>
      </c>
      <c r="Y47" s="16">
        <v>90</v>
      </c>
      <c r="Z47" s="16">
        <v>95</v>
      </c>
      <c r="AA47" s="16">
        <v>20</v>
      </c>
      <c r="AB47" s="16">
        <v>20</v>
      </c>
      <c r="AC47" s="19">
        <v>0.85</v>
      </c>
      <c r="AD47" s="20" t="s">
        <v>31</v>
      </c>
      <c r="AE47" s="18" t="s">
        <v>32</v>
      </c>
      <c r="AH47" s="22"/>
      <c r="AI47" s="22"/>
      <c r="AJ47" s="22"/>
      <c r="AK47" s="22"/>
      <c r="AL47" s="22"/>
      <c r="AM47" s="22"/>
      <c r="AN47" s="22"/>
      <c r="AO47" s="22"/>
      <c r="AP47" s="22"/>
    </row>
    <row r="48" spans="1:42" x14ac:dyDescent="0.2">
      <c r="A48" s="16" t="s">
        <v>20</v>
      </c>
      <c r="B48" s="16" t="s">
        <v>20</v>
      </c>
      <c r="C48" s="16"/>
      <c r="D48" s="16"/>
      <c r="E48" s="16"/>
      <c r="F48" s="16"/>
      <c r="G48" s="18" t="s">
        <v>118</v>
      </c>
      <c r="H48" s="18" t="s">
        <v>34</v>
      </c>
      <c r="I48" s="18" t="s">
        <v>35</v>
      </c>
      <c r="J48" s="18" t="s">
        <v>36</v>
      </c>
      <c r="K48" s="18" t="s">
        <v>37</v>
      </c>
      <c r="L48" s="18" t="s">
        <v>38</v>
      </c>
      <c r="M48" s="18" t="s">
        <v>39</v>
      </c>
      <c r="N48" s="18" t="s">
        <v>40</v>
      </c>
      <c r="O48" s="18" t="s">
        <v>41</v>
      </c>
      <c r="P48" s="18" t="s">
        <v>42</v>
      </c>
      <c r="Q48" s="18" t="s">
        <v>43</v>
      </c>
      <c r="R48" s="18" t="s">
        <v>44</v>
      </c>
      <c r="S48" s="18" t="s">
        <v>45</v>
      </c>
      <c r="T48" s="18" t="s">
        <v>119</v>
      </c>
      <c r="U48" s="18" t="s">
        <v>120</v>
      </c>
      <c r="V48" s="18" t="s">
        <v>121</v>
      </c>
      <c r="W48" s="18" t="s">
        <v>122</v>
      </c>
      <c r="X48" s="18" t="s">
        <v>123</v>
      </c>
      <c r="Y48" s="18" t="s">
        <v>124</v>
      </c>
      <c r="Z48" s="18" t="s">
        <v>125</v>
      </c>
      <c r="AA48" s="16" t="s">
        <v>20</v>
      </c>
      <c r="AB48" s="16" t="s">
        <v>20</v>
      </c>
      <c r="AC48" s="16" t="s">
        <v>20</v>
      </c>
      <c r="AD48" s="16" t="s">
        <v>20</v>
      </c>
      <c r="AE48" s="18" t="s">
        <v>20</v>
      </c>
      <c r="AH48" s="22"/>
      <c r="AI48" s="22"/>
      <c r="AJ48" s="22"/>
      <c r="AK48" s="22"/>
      <c r="AL48" s="22"/>
      <c r="AM48" s="22"/>
      <c r="AN48" s="22"/>
      <c r="AO48" s="22"/>
      <c r="AP48" s="22"/>
    </row>
    <row r="49" spans="1:42" x14ac:dyDescent="0.2">
      <c r="A49" s="46" t="s">
        <v>71</v>
      </c>
      <c r="B49" s="46">
        <v>94</v>
      </c>
      <c r="C49" s="46">
        <v>31</v>
      </c>
      <c r="D49" s="46">
        <v>25</v>
      </c>
      <c r="E49" s="46">
        <v>22</v>
      </c>
      <c r="F49" s="46">
        <v>16</v>
      </c>
      <c r="G49" s="46">
        <v>0</v>
      </c>
      <c r="H49" s="46">
        <v>1</v>
      </c>
      <c r="I49" s="46">
        <v>11</v>
      </c>
      <c r="J49" s="46">
        <v>57</v>
      </c>
      <c r="K49" s="46">
        <v>15</v>
      </c>
      <c r="L49" s="46">
        <v>8</v>
      </c>
      <c r="M49" s="46">
        <v>1</v>
      </c>
      <c r="N49" s="46">
        <v>1</v>
      </c>
      <c r="O49" s="46">
        <v>0</v>
      </c>
      <c r="P49" s="46">
        <v>0</v>
      </c>
      <c r="Q49" s="46">
        <v>0</v>
      </c>
      <c r="R49" s="46">
        <v>0</v>
      </c>
      <c r="S49" s="46">
        <v>0</v>
      </c>
      <c r="T49" s="46">
        <v>0</v>
      </c>
      <c r="U49" s="46">
        <v>0</v>
      </c>
      <c r="V49" s="46">
        <v>0</v>
      </c>
      <c r="W49" s="46">
        <v>0</v>
      </c>
      <c r="X49" s="46">
        <v>0</v>
      </c>
      <c r="Y49" s="46">
        <v>0</v>
      </c>
      <c r="Z49" s="46">
        <v>0</v>
      </c>
      <c r="AA49" s="46">
        <v>25</v>
      </c>
      <c r="AB49" s="46">
        <v>26.6</v>
      </c>
      <c r="AC49" s="46">
        <v>24.2</v>
      </c>
      <c r="AD49" s="46">
        <v>19</v>
      </c>
      <c r="AE49" s="46">
        <v>4.5999999999999996</v>
      </c>
      <c r="AH49" s="22"/>
      <c r="AI49" s="22"/>
      <c r="AJ49" s="22"/>
      <c r="AK49" s="22"/>
      <c r="AL49" s="22"/>
      <c r="AM49" s="22"/>
      <c r="AN49" s="22"/>
      <c r="AO49" s="22"/>
      <c r="AP49" s="22"/>
    </row>
    <row r="50" spans="1:42" x14ac:dyDescent="0.2">
      <c r="A50" s="46" t="s">
        <v>72</v>
      </c>
      <c r="B50" s="46">
        <v>60</v>
      </c>
      <c r="C50" s="46">
        <v>19</v>
      </c>
      <c r="D50" s="46">
        <v>16</v>
      </c>
      <c r="E50" s="46">
        <v>7</v>
      </c>
      <c r="F50" s="46">
        <v>18</v>
      </c>
      <c r="G50" s="46">
        <v>0</v>
      </c>
      <c r="H50" s="46">
        <v>1</v>
      </c>
      <c r="I50" s="46">
        <v>11</v>
      </c>
      <c r="J50" s="46">
        <v>28</v>
      </c>
      <c r="K50" s="46">
        <v>16</v>
      </c>
      <c r="L50" s="46">
        <v>4</v>
      </c>
      <c r="M50" s="46">
        <v>0</v>
      </c>
      <c r="N50" s="46">
        <v>0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0</v>
      </c>
      <c r="V50" s="46">
        <v>0</v>
      </c>
      <c r="W50" s="46">
        <v>0</v>
      </c>
      <c r="X50" s="46">
        <v>0</v>
      </c>
      <c r="Y50" s="46">
        <v>0</v>
      </c>
      <c r="Z50" s="46">
        <v>0</v>
      </c>
      <c r="AA50" s="46">
        <v>20</v>
      </c>
      <c r="AB50" s="46">
        <v>33.33</v>
      </c>
      <c r="AC50" s="46">
        <v>23.7</v>
      </c>
      <c r="AD50" s="46">
        <v>19</v>
      </c>
      <c r="AE50" s="46">
        <v>4.0999999999999996</v>
      </c>
      <c r="AH50" s="22"/>
      <c r="AI50" s="22"/>
      <c r="AJ50" s="22"/>
      <c r="AK50" s="22"/>
      <c r="AL50" s="22"/>
      <c r="AM50" s="22"/>
      <c r="AN50" s="22"/>
      <c r="AO50" s="22"/>
      <c r="AP50" s="22"/>
    </row>
    <row r="51" spans="1:42" x14ac:dyDescent="0.2">
      <c r="A51" s="46" t="s">
        <v>73</v>
      </c>
      <c r="B51" s="46">
        <v>39</v>
      </c>
      <c r="C51" s="46">
        <v>10</v>
      </c>
      <c r="D51" s="46">
        <v>13</v>
      </c>
      <c r="E51" s="46">
        <v>10</v>
      </c>
      <c r="F51" s="46">
        <v>6</v>
      </c>
      <c r="G51" s="46">
        <v>0</v>
      </c>
      <c r="H51" s="46">
        <v>0</v>
      </c>
      <c r="I51" s="46">
        <v>5</v>
      </c>
      <c r="J51" s="46">
        <v>27</v>
      </c>
      <c r="K51" s="46">
        <v>7</v>
      </c>
      <c r="L51" s="46">
        <v>0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0</v>
      </c>
      <c r="V51" s="46">
        <v>0</v>
      </c>
      <c r="W51" s="46">
        <v>0</v>
      </c>
      <c r="X51" s="46">
        <v>0</v>
      </c>
      <c r="Y51" s="46">
        <v>0</v>
      </c>
      <c r="Z51" s="46">
        <v>0</v>
      </c>
      <c r="AA51" s="46">
        <v>7</v>
      </c>
      <c r="AB51" s="46">
        <v>17.95</v>
      </c>
      <c r="AC51" s="46">
        <v>20.2</v>
      </c>
      <c r="AD51" s="46">
        <v>17.899999999999999</v>
      </c>
      <c r="AE51" s="46">
        <v>2.6</v>
      </c>
      <c r="AH51" s="22"/>
      <c r="AI51" s="22"/>
      <c r="AJ51" s="22"/>
      <c r="AK51" s="22"/>
      <c r="AL51" s="22"/>
      <c r="AM51" s="22"/>
      <c r="AN51" s="22"/>
      <c r="AO51" s="22"/>
      <c r="AP51" s="22"/>
    </row>
    <row r="52" spans="1:42" x14ac:dyDescent="0.2">
      <c r="A52" s="46" t="s">
        <v>74</v>
      </c>
      <c r="B52" s="46">
        <v>27</v>
      </c>
      <c r="C52" s="46">
        <v>7</v>
      </c>
      <c r="D52" s="46">
        <v>8</v>
      </c>
      <c r="E52" s="46">
        <v>8</v>
      </c>
      <c r="F52" s="46">
        <v>4</v>
      </c>
      <c r="G52" s="46">
        <v>0</v>
      </c>
      <c r="H52" s="46">
        <v>0</v>
      </c>
      <c r="I52" s="46">
        <v>2</v>
      </c>
      <c r="J52" s="46">
        <v>12</v>
      </c>
      <c r="K52" s="46">
        <v>11</v>
      </c>
      <c r="L52" s="46">
        <v>2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0</v>
      </c>
      <c r="S52" s="46">
        <v>0</v>
      </c>
      <c r="T52" s="46">
        <v>0</v>
      </c>
      <c r="U52" s="46">
        <v>0</v>
      </c>
      <c r="V52" s="46">
        <v>0</v>
      </c>
      <c r="W52" s="46">
        <v>0</v>
      </c>
      <c r="X52" s="46">
        <v>0</v>
      </c>
      <c r="Y52" s="46">
        <v>0</v>
      </c>
      <c r="Z52" s="46">
        <v>0</v>
      </c>
      <c r="AA52" s="46">
        <v>13</v>
      </c>
      <c r="AB52" s="46">
        <v>48.15</v>
      </c>
      <c r="AC52" s="46">
        <v>23.3</v>
      </c>
      <c r="AD52" s="46">
        <v>19.7</v>
      </c>
      <c r="AE52" s="46">
        <v>3.4</v>
      </c>
      <c r="AH52" s="22"/>
      <c r="AI52" s="22"/>
      <c r="AJ52" s="22"/>
      <c r="AK52" s="22"/>
      <c r="AL52" s="22"/>
      <c r="AM52" s="22"/>
      <c r="AN52" s="22"/>
      <c r="AO52" s="22"/>
      <c r="AP52" s="22"/>
    </row>
    <row r="53" spans="1:42" x14ac:dyDescent="0.2">
      <c r="A53" s="46" t="s">
        <v>75</v>
      </c>
      <c r="B53" s="46">
        <v>32</v>
      </c>
      <c r="C53" s="46">
        <v>6</v>
      </c>
      <c r="D53" s="46">
        <v>10</v>
      </c>
      <c r="E53" s="46">
        <v>10</v>
      </c>
      <c r="F53" s="46">
        <v>6</v>
      </c>
      <c r="G53" s="46">
        <v>0</v>
      </c>
      <c r="H53" s="46">
        <v>0</v>
      </c>
      <c r="I53" s="46">
        <v>2</v>
      </c>
      <c r="J53" s="46">
        <v>9</v>
      </c>
      <c r="K53" s="46">
        <v>16</v>
      </c>
      <c r="L53" s="46">
        <v>2</v>
      </c>
      <c r="M53" s="46">
        <v>3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  <c r="X53" s="46">
        <v>0</v>
      </c>
      <c r="Y53" s="46">
        <v>0</v>
      </c>
      <c r="Z53" s="46">
        <v>0</v>
      </c>
      <c r="AA53" s="46">
        <v>21</v>
      </c>
      <c r="AB53" s="46">
        <v>65.63</v>
      </c>
      <c r="AC53" s="46">
        <v>27.2</v>
      </c>
      <c r="AD53" s="46">
        <v>21.5</v>
      </c>
      <c r="AE53" s="46">
        <v>4.7</v>
      </c>
      <c r="AH53" s="22"/>
      <c r="AI53" s="22"/>
      <c r="AJ53" s="22"/>
      <c r="AK53" s="22"/>
      <c r="AL53" s="22"/>
      <c r="AM53" s="22"/>
      <c r="AN53" s="22"/>
      <c r="AO53" s="22"/>
      <c r="AP53" s="22"/>
    </row>
    <row r="54" spans="1:42" x14ac:dyDescent="0.2">
      <c r="A54" s="46" t="s">
        <v>76</v>
      </c>
      <c r="B54" s="46">
        <v>38</v>
      </c>
      <c r="C54" s="46">
        <v>3</v>
      </c>
      <c r="D54" s="46">
        <v>11</v>
      </c>
      <c r="E54" s="46">
        <v>13</v>
      </c>
      <c r="F54" s="46">
        <v>11</v>
      </c>
      <c r="G54" s="46">
        <v>0</v>
      </c>
      <c r="H54" s="46">
        <v>0</v>
      </c>
      <c r="I54" s="46">
        <v>3</v>
      </c>
      <c r="J54" s="46">
        <v>17</v>
      </c>
      <c r="K54" s="46">
        <v>12</v>
      </c>
      <c r="L54" s="46">
        <v>5</v>
      </c>
      <c r="M54" s="46">
        <v>1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6">
        <v>0</v>
      </c>
      <c r="Z54" s="46">
        <v>0</v>
      </c>
      <c r="AA54" s="46">
        <v>18</v>
      </c>
      <c r="AB54" s="46">
        <v>47.37</v>
      </c>
      <c r="AC54" s="46">
        <v>25.7</v>
      </c>
      <c r="AD54" s="46">
        <v>20.2</v>
      </c>
      <c r="AE54" s="46">
        <v>4.5</v>
      </c>
      <c r="AH54" s="22"/>
      <c r="AI54" s="22"/>
      <c r="AJ54" s="22"/>
      <c r="AK54" s="22"/>
      <c r="AL54" s="22"/>
      <c r="AM54" s="22"/>
      <c r="AN54" s="22"/>
      <c r="AO54" s="22"/>
      <c r="AP54" s="22"/>
    </row>
    <row r="55" spans="1:42" x14ac:dyDescent="0.2">
      <c r="A55" s="46" t="s">
        <v>46</v>
      </c>
      <c r="B55" s="46">
        <v>73</v>
      </c>
      <c r="C55" s="46">
        <v>12</v>
      </c>
      <c r="D55" s="46">
        <v>12</v>
      </c>
      <c r="E55" s="46">
        <v>19</v>
      </c>
      <c r="F55" s="46">
        <v>30</v>
      </c>
      <c r="G55" s="46">
        <v>0</v>
      </c>
      <c r="H55" s="46">
        <v>1</v>
      </c>
      <c r="I55" s="46">
        <v>9</v>
      </c>
      <c r="J55" s="46">
        <v>41</v>
      </c>
      <c r="K55" s="46">
        <v>18</v>
      </c>
      <c r="L55" s="46">
        <v>3</v>
      </c>
      <c r="M55" s="46">
        <v>1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0</v>
      </c>
      <c r="V55" s="46">
        <v>0</v>
      </c>
      <c r="W55" s="46">
        <v>0</v>
      </c>
      <c r="X55" s="46">
        <v>0</v>
      </c>
      <c r="Y55" s="46">
        <v>0</v>
      </c>
      <c r="Z55" s="46">
        <v>0</v>
      </c>
      <c r="AA55" s="46">
        <v>22</v>
      </c>
      <c r="AB55" s="46">
        <v>30.14</v>
      </c>
      <c r="AC55" s="46">
        <v>22.5</v>
      </c>
      <c r="AD55" s="46">
        <v>18.5</v>
      </c>
      <c r="AE55" s="46">
        <v>3.8</v>
      </c>
      <c r="AH55" s="22"/>
      <c r="AI55" s="22"/>
      <c r="AJ55" s="22"/>
      <c r="AK55" s="22"/>
      <c r="AL55" s="22"/>
      <c r="AM55" s="22"/>
      <c r="AN55" s="22"/>
      <c r="AO55" s="22"/>
      <c r="AP55" s="22"/>
    </row>
    <row r="56" spans="1:42" x14ac:dyDescent="0.2">
      <c r="A56" s="46" t="s">
        <v>47</v>
      </c>
      <c r="B56" s="46">
        <v>200</v>
      </c>
      <c r="C56" s="46">
        <v>29</v>
      </c>
      <c r="D56" s="46">
        <v>50</v>
      </c>
      <c r="E56" s="46">
        <v>49</v>
      </c>
      <c r="F56" s="46">
        <v>72</v>
      </c>
      <c r="G56" s="46">
        <v>0</v>
      </c>
      <c r="H56" s="46">
        <v>2</v>
      </c>
      <c r="I56" s="46">
        <v>25</v>
      </c>
      <c r="J56" s="46">
        <v>124</v>
      </c>
      <c r="K56" s="46">
        <v>43</v>
      </c>
      <c r="L56" s="46">
        <v>6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  <c r="X56" s="46">
        <v>0</v>
      </c>
      <c r="Y56" s="46">
        <v>0</v>
      </c>
      <c r="Z56" s="46">
        <v>0</v>
      </c>
      <c r="AA56" s="46">
        <v>49</v>
      </c>
      <c r="AB56" s="46">
        <v>24.5</v>
      </c>
      <c r="AC56" s="46">
        <v>21.1</v>
      </c>
      <c r="AD56" s="46">
        <v>18</v>
      </c>
      <c r="AE56" s="46">
        <v>3.3</v>
      </c>
      <c r="AH56" s="22"/>
      <c r="AI56" s="22"/>
      <c r="AJ56" s="22"/>
      <c r="AK56" s="22"/>
      <c r="AL56" s="22"/>
      <c r="AM56" s="22"/>
      <c r="AN56" s="22"/>
      <c r="AO56" s="22"/>
      <c r="AP56" s="22"/>
    </row>
    <row r="57" spans="1:42" x14ac:dyDescent="0.2">
      <c r="A57" s="46" t="s">
        <v>48</v>
      </c>
      <c r="B57" s="46">
        <v>384</v>
      </c>
      <c r="C57" s="46">
        <v>71</v>
      </c>
      <c r="D57" s="46">
        <v>91</v>
      </c>
      <c r="E57" s="46">
        <v>114</v>
      </c>
      <c r="F57" s="46">
        <v>108</v>
      </c>
      <c r="G57" s="46">
        <v>0</v>
      </c>
      <c r="H57" s="46">
        <v>3</v>
      </c>
      <c r="I57" s="46">
        <v>69</v>
      </c>
      <c r="J57" s="46">
        <v>253</v>
      </c>
      <c r="K57" s="46">
        <v>55</v>
      </c>
      <c r="L57" s="46">
        <v>4</v>
      </c>
      <c r="M57" s="46">
        <v>0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0</v>
      </c>
      <c r="V57" s="46">
        <v>0</v>
      </c>
      <c r="W57" s="46">
        <v>0</v>
      </c>
      <c r="X57" s="46">
        <v>0</v>
      </c>
      <c r="Y57" s="46">
        <v>0</v>
      </c>
      <c r="Z57" s="46">
        <v>0</v>
      </c>
      <c r="AA57" s="46">
        <v>59</v>
      </c>
      <c r="AB57" s="46">
        <v>15.36</v>
      </c>
      <c r="AC57" s="46">
        <v>20.100000000000001</v>
      </c>
      <c r="AD57" s="46">
        <v>17.399999999999999</v>
      </c>
      <c r="AE57" s="46">
        <v>2.9</v>
      </c>
      <c r="AH57" s="22"/>
      <c r="AI57" s="22"/>
      <c r="AJ57" s="22"/>
      <c r="AK57" s="22"/>
      <c r="AL57" s="22"/>
      <c r="AM57" s="22"/>
      <c r="AN57" s="22"/>
      <c r="AO57" s="22"/>
      <c r="AP57" s="22"/>
    </row>
    <row r="58" spans="1:42" x14ac:dyDescent="0.2">
      <c r="A58" s="46" t="s">
        <v>49</v>
      </c>
      <c r="B58" s="46">
        <v>462</v>
      </c>
      <c r="C58" s="46">
        <v>108</v>
      </c>
      <c r="D58" s="46">
        <v>105</v>
      </c>
      <c r="E58" s="46">
        <v>126</v>
      </c>
      <c r="F58" s="46">
        <v>123</v>
      </c>
      <c r="G58" s="46">
        <v>0</v>
      </c>
      <c r="H58" s="46">
        <v>13</v>
      </c>
      <c r="I58" s="46">
        <v>124</v>
      </c>
      <c r="J58" s="46">
        <v>273</v>
      </c>
      <c r="K58" s="46">
        <v>50</v>
      </c>
      <c r="L58" s="46">
        <v>1</v>
      </c>
      <c r="M58" s="46">
        <v>0</v>
      </c>
      <c r="N58" s="46">
        <v>1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52</v>
      </c>
      <c r="AB58" s="46">
        <v>11.26</v>
      </c>
      <c r="AC58" s="46">
        <v>19.399999999999999</v>
      </c>
      <c r="AD58" s="46">
        <v>16.399999999999999</v>
      </c>
      <c r="AE58" s="46">
        <v>3.2</v>
      </c>
      <c r="AH58" s="22"/>
      <c r="AI58" s="22"/>
      <c r="AJ58" s="22"/>
      <c r="AK58" s="22"/>
      <c r="AL58" s="22"/>
      <c r="AM58" s="22"/>
      <c r="AN58" s="22"/>
      <c r="AO58" s="22"/>
      <c r="AP58" s="22"/>
    </row>
    <row r="59" spans="1:42" x14ac:dyDescent="0.2">
      <c r="A59" s="46" t="s">
        <v>50</v>
      </c>
      <c r="B59" s="46">
        <v>540</v>
      </c>
      <c r="C59" s="46">
        <v>146</v>
      </c>
      <c r="D59" s="46">
        <v>131</v>
      </c>
      <c r="E59" s="46">
        <v>112</v>
      </c>
      <c r="F59" s="46">
        <v>151</v>
      </c>
      <c r="G59" s="46">
        <v>0</v>
      </c>
      <c r="H59" s="46">
        <v>23</v>
      </c>
      <c r="I59" s="46">
        <v>255</v>
      </c>
      <c r="J59" s="46">
        <v>242</v>
      </c>
      <c r="K59" s="46">
        <v>18</v>
      </c>
      <c r="L59" s="46">
        <v>2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  <c r="X59" s="46">
        <v>0</v>
      </c>
      <c r="Y59" s="46">
        <v>0</v>
      </c>
      <c r="Z59" s="46">
        <v>0</v>
      </c>
      <c r="AA59" s="46">
        <v>20</v>
      </c>
      <c r="AB59" s="46">
        <v>3.7040000000000002</v>
      </c>
      <c r="AC59" s="46">
        <v>17.3</v>
      </c>
      <c r="AD59" s="46">
        <v>14.7</v>
      </c>
      <c r="AE59" s="46">
        <v>2.8</v>
      </c>
      <c r="AH59" s="22"/>
      <c r="AI59" s="22"/>
      <c r="AJ59" s="22"/>
      <c r="AK59" s="22"/>
      <c r="AL59" s="22"/>
      <c r="AM59" s="22"/>
      <c r="AN59" s="22"/>
      <c r="AO59" s="22"/>
      <c r="AP59" s="22"/>
    </row>
    <row r="60" spans="1:42" x14ac:dyDescent="0.2">
      <c r="A60" s="46" t="s">
        <v>51</v>
      </c>
      <c r="B60" s="46">
        <v>530</v>
      </c>
      <c r="C60" s="46">
        <v>130</v>
      </c>
      <c r="D60" s="46">
        <v>131</v>
      </c>
      <c r="E60" s="46">
        <v>156</v>
      </c>
      <c r="F60" s="46">
        <v>113</v>
      </c>
      <c r="G60" s="46">
        <v>0</v>
      </c>
      <c r="H60" s="46">
        <v>50</v>
      </c>
      <c r="I60" s="46">
        <v>197</v>
      </c>
      <c r="J60" s="46">
        <v>257</v>
      </c>
      <c r="K60" s="46">
        <v>24</v>
      </c>
      <c r="L60" s="46">
        <v>1</v>
      </c>
      <c r="M60" s="46">
        <v>1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0</v>
      </c>
      <c r="V60" s="46">
        <v>0</v>
      </c>
      <c r="W60" s="46">
        <v>0</v>
      </c>
      <c r="X60" s="46">
        <v>0</v>
      </c>
      <c r="Y60" s="46">
        <v>0</v>
      </c>
      <c r="Z60" s="46">
        <v>0</v>
      </c>
      <c r="AA60" s="46">
        <v>26</v>
      </c>
      <c r="AB60" s="46">
        <v>4.9059999999999997</v>
      </c>
      <c r="AC60" s="46">
        <v>18</v>
      </c>
      <c r="AD60" s="46">
        <v>14.9</v>
      </c>
      <c r="AE60" s="46">
        <v>3.4</v>
      </c>
      <c r="AH60" s="22"/>
      <c r="AI60" s="22"/>
      <c r="AJ60" s="22"/>
      <c r="AK60" s="22"/>
      <c r="AL60" s="22"/>
      <c r="AM60" s="22"/>
      <c r="AN60" s="22"/>
      <c r="AO60" s="22"/>
      <c r="AP60" s="22"/>
    </row>
    <row r="61" spans="1:42" x14ac:dyDescent="0.2">
      <c r="A61" s="46" t="s">
        <v>52</v>
      </c>
      <c r="B61" s="46">
        <v>455</v>
      </c>
      <c r="C61" s="46">
        <v>107</v>
      </c>
      <c r="D61" s="46">
        <v>122</v>
      </c>
      <c r="E61" s="46">
        <v>92</v>
      </c>
      <c r="F61" s="46">
        <v>134</v>
      </c>
      <c r="G61" s="46">
        <v>0</v>
      </c>
      <c r="H61" s="46">
        <v>87</v>
      </c>
      <c r="I61" s="46">
        <v>251</v>
      </c>
      <c r="J61" s="46">
        <v>105</v>
      </c>
      <c r="K61" s="46">
        <v>12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  <c r="X61" s="46">
        <v>0</v>
      </c>
      <c r="Y61" s="46">
        <v>0</v>
      </c>
      <c r="Z61" s="46">
        <v>0</v>
      </c>
      <c r="AA61" s="46">
        <v>12</v>
      </c>
      <c r="AB61" s="46">
        <v>2.637</v>
      </c>
      <c r="AC61" s="46">
        <v>16.2</v>
      </c>
      <c r="AD61" s="46">
        <v>13</v>
      </c>
      <c r="AE61" s="46">
        <v>3.2</v>
      </c>
      <c r="AH61" s="22"/>
      <c r="AI61" s="22"/>
      <c r="AJ61" s="22"/>
      <c r="AK61" s="22"/>
      <c r="AL61" s="22"/>
      <c r="AM61" s="22"/>
      <c r="AN61" s="22"/>
      <c r="AO61" s="22"/>
      <c r="AP61" s="22"/>
    </row>
    <row r="62" spans="1:42" x14ac:dyDescent="0.2">
      <c r="A62" s="46" t="s">
        <v>53</v>
      </c>
      <c r="B62" s="46">
        <v>529</v>
      </c>
      <c r="C62" s="46">
        <v>127</v>
      </c>
      <c r="D62" s="46">
        <v>150</v>
      </c>
      <c r="E62" s="46">
        <v>114</v>
      </c>
      <c r="F62" s="46">
        <v>138</v>
      </c>
      <c r="G62" s="46">
        <v>0</v>
      </c>
      <c r="H62" s="46">
        <v>23</v>
      </c>
      <c r="I62" s="46">
        <v>201</v>
      </c>
      <c r="J62" s="46">
        <v>292</v>
      </c>
      <c r="K62" s="46">
        <v>12</v>
      </c>
      <c r="L62" s="46">
        <v>0</v>
      </c>
      <c r="M62" s="46">
        <v>1</v>
      </c>
      <c r="N62" s="46">
        <v>0</v>
      </c>
      <c r="O62" s="46">
        <v>0</v>
      </c>
      <c r="P62" s="46">
        <v>0</v>
      </c>
      <c r="Q62" s="46">
        <v>0</v>
      </c>
      <c r="R62" s="46">
        <v>0</v>
      </c>
      <c r="S62" s="46">
        <v>0</v>
      </c>
      <c r="T62" s="46">
        <v>0</v>
      </c>
      <c r="U62" s="46">
        <v>0</v>
      </c>
      <c r="V62" s="46">
        <v>0</v>
      </c>
      <c r="W62" s="46">
        <v>0</v>
      </c>
      <c r="X62" s="46">
        <v>0</v>
      </c>
      <c r="Y62" s="46">
        <v>0</v>
      </c>
      <c r="Z62" s="46">
        <v>0</v>
      </c>
      <c r="AA62" s="46">
        <v>13</v>
      </c>
      <c r="AB62" s="46">
        <v>2.4569999999999999</v>
      </c>
      <c r="AC62" s="46">
        <v>17.899999999999999</v>
      </c>
      <c r="AD62" s="46">
        <v>15.4</v>
      </c>
      <c r="AE62" s="46">
        <v>2.8</v>
      </c>
      <c r="AH62" s="22"/>
      <c r="AI62" s="22"/>
      <c r="AJ62" s="22"/>
      <c r="AK62" s="22"/>
      <c r="AL62" s="22"/>
      <c r="AM62" s="22"/>
      <c r="AN62" s="22"/>
      <c r="AO62" s="22"/>
      <c r="AP62" s="22"/>
    </row>
    <row r="63" spans="1:42" x14ac:dyDescent="0.2">
      <c r="A63" s="46" t="s">
        <v>54</v>
      </c>
      <c r="B63" s="46">
        <v>395</v>
      </c>
      <c r="C63" s="46">
        <v>113</v>
      </c>
      <c r="D63" s="46">
        <v>93</v>
      </c>
      <c r="E63" s="46">
        <v>98</v>
      </c>
      <c r="F63" s="46">
        <v>91</v>
      </c>
      <c r="G63" s="46">
        <v>0</v>
      </c>
      <c r="H63" s="46">
        <v>78</v>
      </c>
      <c r="I63" s="46">
        <v>188</v>
      </c>
      <c r="J63" s="46">
        <v>115</v>
      </c>
      <c r="K63" s="46">
        <v>11</v>
      </c>
      <c r="L63" s="46">
        <v>2</v>
      </c>
      <c r="M63" s="46">
        <v>1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  <c r="X63" s="46">
        <v>0</v>
      </c>
      <c r="Y63" s="46">
        <v>0</v>
      </c>
      <c r="Z63" s="46">
        <v>0</v>
      </c>
      <c r="AA63" s="46">
        <v>14</v>
      </c>
      <c r="AB63" s="46">
        <v>3.544</v>
      </c>
      <c r="AC63" s="46">
        <v>17.2</v>
      </c>
      <c r="AD63" s="46">
        <v>13.4</v>
      </c>
      <c r="AE63" s="46">
        <v>3.9</v>
      </c>
      <c r="AH63" s="22"/>
      <c r="AI63" s="22"/>
      <c r="AJ63" s="22"/>
      <c r="AK63" s="22"/>
      <c r="AL63" s="22"/>
      <c r="AM63" s="22"/>
      <c r="AN63" s="22"/>
      <c r="AO63" s="22"/>
      <c r="AP63" s="22"/>
    </row>
    <row r="64" spans="1:42" x14ac:dyDescent="0.2">
      <c r="A64" s="46" t="s">
        <v>55</v>
      </c>
      <c r="B64" s="46">
        <v>545</v>
      </c>
      <c r="C64" s="46">
        <v>149</v>
      </c>
      <c r="D64" s="46">
        <v>144</v>
      </c>
      <c r="E64" s="46">
        <v>124</v>
      </c>
      <c r="F64" s="46">
        <v>128</v>
      </c>
      <c r="G64" s="46">
        <v>0</v>
      </c>
      <c r="H64" s="46">
        <v>88</v>
      </c>
      <c r="I64" s="46">
        <v>280</v>
      </c>
      <c r="J64" s="46">
        <v>170</v>
      </c>
      <c r="K64" s="46">
        <v>7</v>
      </c>
      <c r="L64" s="46">
        <v>0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0</v>
      </c>
      <c r="V64" s="46">
        <v>0</v>
      </c>
      <c r="W64" s="46">
        <v>0</v>
      </c>
      <c r="X64" s="46">
        <v>0</v>
      </c>
      <c r="Y64" s="46">
        <v>0</v>
      </c>
      <c r="Z64" s="46">
        <v>0</v>
      </c>
      <c r="AA64" s="46">
        <v>7</v>
      </c>
      <c r="AB64" s="46">
        <v>1.284</v>
      </c>
      <c r="AC64" s="46">
        <v>16.7</v>
      </c>
      <c r="AD64" s="46">
        <v>13.5</v>
      </c>
      <c r="AE64" s="46">
        <v>3.2</v>
      </c>
      <c r="AH64" s="22"/>
      <c r="AI64" s="22"/>
      <c r="AJ64" s="22"/>
      <c r="AK64" s="22"/>
      <c r="AL64" s="22"/>
      <c r="AM64" s="22"/>
      <c r="AN64" s="22"/>
      <c r="AO64" s="22"/>
      <c r="AP64" s="22"/>
    </row>
    <row r="65" spans="1:42" x14ac:dyDescent="0.2">
      <c r="A65" s="46" t="s">
        <v>56</v>
      </c>
      <c r="B65" s="46">
        <v>461</v>
      </c>
      <c r="C65" s="46">
        <v>110</v>
      </c>
      <c r="D65" s="46">
        <v>116</v>
      </c>
      <c r="E65" s="46">
        <v>113</v>
      </c>
      <c r="F65" s="46">
        <v>122</v>
      </c>
      <c r="G65" s="46">
        <v>0</v>
      </c>
      <c r="H65" s="46">
        <v>122</v>
      </c>
      <c r="I65" s="46">
        <v>202</v>
      </c>
      <c r="J65" s="46">
        <v>129</v>
      </c>
      <c r="K65" s="46">
        <v>6</v>
      </c>
      <c r="L65" s="46">
        <v>2</v>
      </c>
      <c r="M65" s="46">
        <v>0</v>
      </c>
      <c r="N65" s="46">
        <v>0</v>
      </c>
      <c r="O65" s="46">
        <v>0</v>
      </c>
      <c r="P65" s="46">
        <v>0</v>
      </c>
      <c r="Q65" s="46">
        <v>0</v>
      </c>
      <c r="R65" s="46">
        <v>0</v>
      </c>
      <c r="S65" s="46">
        <v>0</v>
      </c>
      <c r="T65" s="46">
        <v>0</v>
      </c>
      <c r="U65" s="46">
        <v>0</v>
      </c>
      <c r="V65" s="46">
        <v>0</v>
      </c>
      <c r="W65" s="46">
        <v>0</v>
      </c>
      <c r="X65" s="46">
        <v>0</v>
      </c>
      <c r="Y65" s="46">
        <v>0</v>
      </c>
      <c r="Z65" s="46">
        <v>0</v>
      </c>
      <c r="AA65" s="46">
        <v>8</v>
      </c>
      <c r="AB65" s="46">
        <v>1.7350000000000001</v>
      </c>
      <c r="AC65" s="46">
        <v>16.7</v>
      </c>
      <c r="AD65" s="46">
        <v>12.8</v>
      </c>
      <c r="AE65" s="46">
        <v>3.6</v>
      </c>
      <c r="AH65" s="22"/>
      <c r="AI65" s="22"/>
      <c r="AJ65" s="22"/>
      <c r="AK65" s="22"/>
      <c r="AL65" s="22"/>
      <c r="AM65" s="22"/>
      <c r="AN65" s="22"/>
      <c r="AO65" s="22"/>
      <c r="AP65" s="22"/>
    </row>
    <row r="66" spans="1:42" x14ac:dyDescent="0.2">
      <c r="A66" s="46" t="s">
        <v>57</v>
      </c>
      <c r="B66" s="46">
        <v>392</v>
      </c>
      <c r="C66" s="46">
        <v>114</v>
      </c>
      <c r="D66" s="46">
        <v>88</v>
      </c>
      <c r="E66" s="46">
        <v>96</v>
      </c>
      <c r="F66" s="46">
        <v>94</v>
      </c>
      <c r="G66" s="46">
        <v>0</v>
      </c>
      <c r="H66" s="46">
        <v>53</v>
      </c>
      <c r="I66" s="46">
        <v>174</v>
      </c>
      <c r="J66" s="46">
        <v>131</v>
      </c>
      <c r="K66" s="46">
        <v>31</v>
      </c>
      <c r="L66" s="46">
        <v>3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0</v>
      </c>
      <c r="V66" s="46">
        <v>0</v>
      </c>
      <c r="W66" s="46">
        <v>0</v>
      </c>
      <c r="X66" s="46">
        <v>0</v>
      </c>
      <c r="Y66" s="46">
        <v>0</v>
      </c>
      <c r="Z66" s="46">
        <v>0</v>
      </c>
      <c r="AA66" s="46">
        <v>34</v>
      </c>
      <c r="AB66" s="46">
        <v>8.673</v>
      </c>
      <c r="AC66" s="46">
        <v>18.3</v>
      </c>
      <c r="AD66" s="46">
        <v>14.4</v>
      </c>
      <c r="AE66" s="46">
        <v>3.9</v>
      </c>
      <c r="AH66" s="22"/>
      <c r="AI66" s="22"/>
      <c r="AJ66" s="22"/>
      <c r="AK66" s="22"/>
      <c r="AL66" s="22"/>
      <c r="AM66" s="22"/>
      <c r="AN66" s="22"/>
      <c r="AO66" s="22"/>
      <c r="AP66" s="22"/>
    </row>
    <row r="67" spans="1:42" x14ac:dyDescent="0.2">
      <c r="A67" s="46" t="s">
        <v>77</v>
      </c>
      <c r="B67" s="46">
        <v>374</v>
      </c>
      <c r="C67" s="46">
        <v>108</v>
      </c>
      <c r="D67" s="46">
        <v>96</v>
      </c>
      <c r="E67" s="46">
        <v>94</v>
      </c>
      <c r="F67" s="46">
        <v>76</v>
      </c>
      <c r="G67" s="46">
        <v>0</v>
      </c>
      <c r="H67" s="46">
        <v>20</v>
      </c>
      <c r="I67" s="46">
        <v>111</v>
      </c>
      <c r="J67" s="46">
        <v>197</v>
      </c>
      <c r="K67" s="46">
        <v>38</v>
      </c>
      <c r="L67" s="46">
        <v>7</v>
      </c>
      <c r="M67" s="46">
        <v>0</v>
      </c>
      <c r="N67" s="46">
        <v>1</v>
      </c>
      <c r="O67" s="46">
        <v>0</v>
      </c>
      <c r="P67" s="46">
        <v>0</v>
      </c>
      <c r="Q67" s="46">
        <v>0</v>
      </c>
      <c r="R67" s="46">
        <v>0</v>
      </c>
      <c r="S67" s="46">
        <v>0</v>
      </c>
      <c r="T67" s="46">
        <v>0</v>
      </c>
      <c r="U67" s="46">
        <v>0</v>
      </c>
      <c r="V67" s="46">
        <v>0</v>
      </c>
      <c r="W67" s="46">
        <v>0</v>
      </c>
      <c r="X67" s="46">
        <v>0</v>
      </c>
      <c r="Y67" s="46">
        <v>0</v>
      </c>
      <c r="Z67" s="46">
        <v>0</v>
      </c>
      <c r="AA67" s="46">
        <v>46</v>
      </c>
      <c r="AB67" s="46">
        <v>12.3</v>
      </c>
      <c r="AC67" s="46">
        <v>19.399999999999999</v>
      </c>
      <c r="AD67" s="46">
        <v>16.3</v>
      </c>
      <c r="AE67" s="46">
        <v>3.6</v>
      </c>
      <c r="AH67" s="22"/>
      <c r="AI67" s="22"/>
      <c r="AJ67" s="22"/>
      <c r="AK67" s="22"/>
      <c r="AL67" s="22"/>
      <c r="AM67" s="22"/>
      <c r="AN67" s="22"/>
      <c r="AO67" s="22"/>
      <c r="AP67" s="22"/>
    </row>
    <row r="68" spans="1:42" x14ac:dyDescent="0.2">
      <c r="A68" s="46" t="s">
        <v>78</v>
      </c>
      <c r="B68" s="46">
        <v>301</v>
      </c>
      <c r="C68" s="46">
        <v>62</v>
      </c>
      <c r="D68" s="46">
        <v>85</v>
      </c>
      <c r="E68" s="46">
        <v>82</v>
      </c>
      <c r="F68" s="46">
        <v>72</v>
      </c>
      <c r="G68" s="46">
        <v>0</v>
      </c>
      <c r="H68" s="46">
        <v>6</v>
      </c>
      <c r="I68" s="46">
        <v>97</v>
      </c>
      <c r="J68" s="46">
        <v>161</v>
      </c>
      <c r="K68" s="46">
        <v>32</v>
      </c>
      <c r="L68" s="46">
        <v>4</v>
      </c>
      <c r="M68" s="46">
        <v>1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6">
        <v>0</v>
      </c>
      <c r="Z68" s="46">
        <v>0</v>
      </c>
      <c r="AA68" s="46">
        <v>37</v>
      </c>
      <c r="AB68" s="46">
        <v>12.29</v>
      </c>
      <c r="AC68" s="46">
        <v>19.3</v>
      </c>
      <c r="AD68" s="46">
        <v>16.3</v>
      </c>
      <c r="AE68" s="46">
        <v>3.3</v>
      </c>
      <c r="AH68" s="22"/>
      <c r="AI68" s="22"/>
      <c r="AJ68" s="22"/>
      <c r="AK68" s="22"/>
      <c r="AL68" s="22"/>
      <c r="AM68" s="22"/>
      <c r="AN68" s="22"/>
      <c r="AO68" s="22"/>
      <c r="AP68" s="22"/>
    </row>
    <row r="69" spans="1:42" x14ac:dyDescent="0.2">
      <c r="A69" s="46" t="s">
        <v>79</v>
      </c>
      <c r="B69" s="46">
        <v>236</v>
      </c>
      <c r="C69" s="46">
        <v>74</v>
      </c>
      <c r="D69" s="46">
        <v>58</v>
      </c>
      <c r="E69" s="46">
        <v>42</v>
      </c>
      <c r="F69" s="46">
        <v>62</v>
      </c>
      <c r="G69" s="46">
        <v>0</v>
      </c>
      <c r="H69" s="46">
        <v>8</v>
      </c>
      <c r="I69" s="46">
        <v>64</v>
      </c>
      <c r="J69" s="46">
        <v>119</v>
      </c>
      <c r="K69" s="46">
        <v>39</v>
      </c>
      <c r="L69" s="46">
        <v>3</v>
      </c>
      <c r="M69" s="46">
        <v>3</v>
      </c>
      <c r="N69" s="46">
        <v>0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0</v>
      </c>
      <c r="V69" s="46">
        <v>0</v>
      </c>
      <c r="W69" s="46">
        <v>0</v>
      </c>
      <c r="X69" s="46">
        <v>0</v>
      </c>
      <c r="Y69" s="46">
        <v>0</v>
      </c>
      <c r="Z69" s="46">
        <v>0</v>
      </c>
      <c r="AA69" s="46">
        <v>45</v>
      </c>
      <c r="AB69" s="46">
        <v>19.07</v>
      </c>
      <c r="AC69" s="46">
        <v>21</v>
      </c>
      <c r="AD69" s="46">
        <v>17</v>
      </c>
      <c r="AE69" s="46">
        <v>4</v>
      </c>
      <c r="AH69" s="22"/>
      <c r="AI69" s="22"/>
      <c r="AJ69" s="22"/>
      <c r="AK69" s="22"/>
      <c r="AL69" s="22"/>
      <c r="AM69" s="22"/>
      <c r="AN69" s="22"/>
      <c r="AO69" s="22"/>
      <c r="AP69" s="22"/>
    </row>
    <row r="70" spans="1:42" x14ac:dyDescent="0.2">
      <c r="A70" s="46" t="s">
        <v>80</v>
      </c>
      <c r="B70" s="46">
        <v>187</v>
      </c>
      <c r="C70" s="46">
        <v>49</v>
      </c>
      <c r="D70" s="46">
        <v>47</v>
      </c>
      <c r="E70" s="46">
        <v>44</v>
      </c>
      <c r="F70" s="46">
        <v>47</v>
      </c>
      <c r="G70" s="46">
        <v>0</v>
      </c>
      <c r="H70" s="46">
        <v>0</v>
      </c>
      <c r="I70" s="46">
        <v>34</v>
      </c>
      <c r="J70" s="46">
        <v>107</v>
      </c>
      <c r="K70" s="46">
        <v>35</v>
      </c>
      <c r="L70" s="46">
        <v>7</v>
      </c>
      <c r="M70" s="46">
        <v>4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46</v>
      </c>
      <c r="AB70" s="46">
        <v>24.6</v>
      </c>
      <c r="AC70" s="46">
        <v>21.9</v>
      </c>
      <c r="AD70" s="46">
        <v>18.2</v>
      </c>
      <c r="AE70" s="46">
        <v>3.9</v>
      </c>
      <c r="AH70" s="22"/>
      <c r="AI70" s="22"/>
      <c r="AJ70" s="22"/>
      <c r="AK70" s="22"/>
      <c r="AL70" s="22"/>
      <c r="AM70" s="22"/>
      <c r="AN70" s="22"/>
      <c r="AO70" s="22"/>
      <c r="AP70" s="22"/>
    </row>
    <row r="71" spans="1:42" x14ac:dyDescent="0.2">
      <c r="A71" s="46" t="s">
        <v>81</v>
      </c>
      <c r="B71" s="46">
        <v>150</v>
      </c>
      <c r="C71" s="46">
        <v>40</v>
      </c>
      <c r="D71" s="46">
        <v>37</v>
      </c>
      <c r="E71" s="46">
        <v>35</v>
      </c>
      <c r="F71" s="46">
        <v>38</v>
      </c>
      <c r="G71" s="46">
        <v>0</v>
      </c>
      <c r="H71" s="46">
        <v>0</v>
      </c>
      <c r="I71" s="46">
        <v>20</v>
      </c>
      <c r="J71" s="46">
        <v>90</v>
      </c>
      <c r="K71" s="46">
        <v>32</v>
      </c>
      <c r="L71" s="46">
        <v>8</v>
      </c>
      <c r="M71" s="46">
        <v>0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6">
        <v>0</v>
      </c>
      <c r="Z71" s="46">
        <v>0</v>
      </c>
      <c r="AA71" s="46">
        <v>40</v>
      </c>
      <c r="AB71" s="46">
        <v>26.67</v>
      </c>
      <c r="AC71" s="46">
        <v>22</v>
      </c>
      <c r="AD71" s="46">
        <v>18.399999999999999</v>
      </c>
      <c r="AE71" s="46">
        <v>3.5</v>
      </c>
      <c r="AH71" s="22"/>
      <c r="AI71" s="22"/>
      <c r="AJ71" s="22"/>
      <c r="AK71" s="22"/>
      <c r="AL71" s="22"/>
      <c r="AM71" s="22"/>
      <c r="AN71" s="22"/>
      <c r="AO71" s="22"/>
      <c r="AP71" s="22"/>
    </row>
    <row r="72" spans="1:42" x14ac:dyDescent="0.2">
      <c r="A72" s="46" t="s">
        <v>82</v>
      </c>
      <c r="B72" s="46">
        <v>143</v>
      </c>
      <c r="C72" s="46">
        <v>31</v>
      </c>
      <c r="D72" s="46">
        <v>37</v>
      </c>
      <c r="E72" s="46">
        <v>33</v>
      </c>
      <c r="F72" s="46">
        <v>42</v>
      </c>
      <c r="G72" s="46">
        <v>0</v>
      </c>
      <c r="H72" s="46">
        <v>1</v>
      </c>
      <c r="I72" s="46">
        <v>17</v>
      </c>
      <c r="J72" s="46">
        <v>86</v>
      </c>
      <c r="K72" s="46">
        <v>32</v>
      </c>
      <c r="L72" s="46">
        <v>7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6">
        <v>0</v>
      </c>
      <c r="Z72" s="46">
        <v>0</v>
      </c>
      <c r="AA72" s="46">
        <v>39</v>
      </c>
      <c r="AB72" s="46">
        <v>27.27</v>
      </c>
      <c r="AC72" s="46">
        <v>22</v>
      </c>
      <c r="AD72" s="46">
        <v>18.399999999999999</v>
      </c>
      <c r="AE72" s="46">
        <v>3.3</v>
      </c>
      <c r="AH72" s="22"/>
      <c r="AI72" s="22"/>
      <c r="AJ72" s="22"/>
      <c r="AK72" s="22"/>
      <c r="AL72" s="22"/>
      <c r="AM72" s="22"/>
      <c r="AN72" s="22"/>
      <c r="AO72" s="22"/>
      <c r="AP72" s="22"/>
    </row>
    <row r="73" spans="1:42" x14ac:dyDescent="0.2">
      <c r="A73" s="47" t="s">
        <v>58</v>
      </c>
      <c r="B73" s="47">
        <v>5267</v>
      </c>
      <c r="C73" s="47">
        <v>1312</v>
      </c>
      <c r="D73" s="47">
        <v>1317</v>
      </c>
      <c r="E73" s="47">
        <v>1288</v>
      </c>
      <c r="F73" s="47">
        <v>1350</v>
      </c>
      <c r="G73" s="47">
        <v>0</v>
      </c>
      <c r="H73" s="47">
        <v>562</v>
      </c>
      <c r="I73" s="47">
        <v>2077</v>
      </c>
      <c r="J73" s="47">
        <v>2288</v>
      </c>
      <c r="K73" s="47">
        <v>307</v>
      </c>
      <c r="L73" s="47">
        <v>28</v>
      </c>
      <c r="M73" s="47">
        <v>3</v>
      </c>
      <c r="N73" s="47">
        <v>2</v>
      </c>
      <c r="O73" s="47">
        <v>0</v>
      </c>
      <c r="P73" s="47">
        <v>0</v>
      </c>
      <c r="Q73" s="47">
        <v>0</v>
      </c>
      <c r="R73" s="47">
        <v>0</v>
      </c>
      <c r="S73" s="47">
        <v>0</v>
      </c>
      <c r="T73" s="47">
        <v>0</v>
      </c>
      <c r="U73" s="47">
        <v>0</v>
      </c>
      <c r="V73" s="47">
        <v>0</v>
      </c>
      <c r="W73" s="47">
        <v>0</v>
      </c>
      <c r="X73" s="47">
        <v>0</v>
      </c>
      <c r="Y73" s="47">
        <v>0</v>
      </c>
      <c r="Z73" s="47">
        <v>0</v>
      </c>
      <c r="AA73" s="47">
        <v>340</v>
      </c>
      <c r="AB73" s="47">
        <v>6.4550000000000001</v>
      </c>
      <c r="AC73" s="47">
        <v>18.2</v>
      </c>
      <c r="AD73" s="47">
        <v>14.8</v>
      </c>
      <c r="AE73" s="47">
        <v>3.6</v>
      </c>
      <c r="AH73" s="22"/>
      <c r="AI73" s="22"/>
      <c r="AJ73" s="22"/>
      <c r="AK73" s="22"/>
      <c r="AL73" s="22"/>
      <c r="AM73" s="22"/>
      <c r="AN73" s="22"/>
      <c r="AO73" s="22"/>
      <c r="AP73" s="22"/>
    </row>
    <row r="74" spans="1:42" x14ac:dyDescent="0.2">
      <c r="A74" s="47" t="s">
        <v>59</v>
      </c>
      <c r="B74" s="47">
        <v>6064</v>
      </c>
      <c r="C74" s="47">
        <v>1509</v>
      </c>
      <c r="D74" s="47">
        <v>1519</v>
      </c>
      <c r="E74" s="47">
        <v>1475</v>
      </c>
      <c r="F74" s="47">
        <v>1561</v>
      </c>
      <c r="G74" s="47">
        <v>0</v>
      </c>
      <c r="H74" s="47">
        <v>577</v>
      </c>
      <c r="I74" s="47">
        <v>2281</v>
      </c>
      <c r="J74" s="47">
        <v>2716</v>
      </c>
      <c r="K74" s="47">
        <v>431</v>
      </c>
      <c r="L74" s="47">
        <v>45</v>
      </c>
      <c r="M74" s="47">
        <v>12</v>
      </c>
      <c r="N74" s="47">
        <v>2</v>
      </c>
      <c r="O74" s="47">
        <v>0</v>
      </c>
      <c r="P74" s="47">
        <v>0</v>
      </c>
      <c r="Q74" s="47">
        <v>0</v>
      </c>
      <c r="R74" s="47">
        <v>0</v>
      </c>
      <c r="S74" s="47">
        <v>0</v>
      </c>
      <c r="T74" s="47">
        <v>0</v>
      </c>
      <c r="U74" s="47">
        <v>0</v>
      </c>
      <c r="V74" s="47">
        <v>0</v>
      </c>
      <c r="W74" s="47">
        <v>0</v>
      </c>
      <c r="X74" s="47">
        <v>0</v>
      </c>
      <c r="Y74" s="47">
        <v>0</v>
      </c>
      <c r="Z74" s="47">
        <v>0</v>
      </c>
      <c r="AA74" s="47">
        <v>490</v>
      </c>
      <c r="AB74" s="47">
        <v>8.08</v>
      </c>
      <c r="AC74" s="47">
        <v>18.600000000000001</v>
      </c>
      <c r="AD74" s="47">
        <v>15.1</v>
      </c>
      <c r="AE74" s="47">
        <v>3.7</v>
      </c>
      <c r="AH74" s="22"/>
      <c r="AI74" s="22"/>
      <c r="AJ74" s="22"/>
      <c r="AK74" s="22"/>
      <c r="AL74" s="22"/>
      <c r="AM74" s="22"/>
      <c r="AN74" s="22"/>
      <c r="AO74" s="22"/>
      <c r="AP74" s="22"/>
    </row>
    <row r="75" spans="1:42" x14ac:dyDescent="0.2">
      <c r="A75" s="47" t="s">
        <v>60</v>
      </c>
      <c r="B75" s="47">
        <v>6357</v>
      </c>
      <c r="C75" s="47">
        <v>1580</v>
      </c>
      <c r="D75" s="47">
        <v>1593</v>
      </c>
      <c r="E75" s="47">
        <v>1543</v>
      </c>
      <c r="F75" s="47">
        <v>1641</v>
      </c>
      <c r="G75" s="47">
        <v>0</v>
      </c>
      <c r="H75" s="47">
        <v>578</v>
      </c>
      <c r="I75" s="47">
        <v>2318</v>
      </c>
      <c r="J75" s="47">
        <v>2892</v>
      </c>
      <c r="K75" s="47">
        <v>495</v>
      </c>
      <c r="L75" s="47">
        <v>60</v>
      </c>
      <c r="M75" s="47">
        <v>12</v>
      </c>
      <c r="N75" s="47">
        <v>2</v>
      </c>
      <c r="O75" s="47">
        <v>0</v>
      </c>
      <c r="P75" s="47">
        <v>0</v>
      </c>
      <c r="Q75" s="47">
        <v>0</v>
      </c>
      <c r="R75" s="47">
        <v>0</v>
      </c>
      <c r="S75" s="47">
        <v>0</v>
      </c>
      <c r="T75" s="47">
        <v>0</v>
      </c>
      <c r="U75" s="47">
        <v>0</v>
      </c>
      <c r="V75" s="47">
        <v>0</v>
      </c>
      <c r="W75" s="47">
        <v>0</v>
      </c>
      <c r="X75" s="47">
        <v>0</v>
      </c>
      <c r="Y75" s="47">
        <v>0</v>
      </c>
      <c r="Z75" s="47">
        <v>0</v>
      </c>
      <c r="AA75" s="47">
        <v>569</v>
      </c>
      <c r="AB75" s="47">
        <v>8.9510000000000005</v>
      </c>
      <c r="AC75" s="47">
        <v>18.8</v>
      </c>
      <c r="AD75" s="47">
        <v>15.3</v>
      </c>
      <c r="AE75" s="47">
        <v>3.8</v>
      </c>
      <c r="AH75" s="22"/>
      <c r="AI75" s="22"/>
      <c r="AJ75" s="22"/>
      <c r="AK75" s="22"/>
      <c r="AL75" s="22"/>
      <c r="AM75" s="22"/>
      <c r="AN75" s="22"/>
      <c r="AO75" s="22"/>
      <c r="AP75" s="22"/>
    </row>
    <row r="76" spans="1:42" x14ac:dyDescent="0.2">
      <c r="A76" s="47" t="s">
        <v>61</v>
      </c>
      <c r="B76" s="47">
        <v>6647</v>
      </c>
      <c r="C76" s="47">
        <v>1656</v>
      </c>
      <c r="D76" s="47">
        <v>1676</v>
      </c>
      <c r="E76" s="47">
        <v>1613</v>
      </c>
      <c r="F76" s="47">
        <v>1702</v>
      </c>
      <c r="G76" s="47">
        <v>0</v>
      </c>
      <c r="H76" s="47">
        <v>580</v>
      </c>
      <c r="I76" s="47">
        <v>2352</v>
      </c>
      <c r="J76" s="47">
        <v>3042</v>
      </c>
      <c r="K76" s="47">
        <v>572</v>
      </c>
      <c r="L76" s="47">
        <v>81</v>
      </c>
      <c r="M76" s="47">
        <v>17</v>
      </c>
      <c r="N76" s="47">
        <v>3</v>
      </c>
      <c r="O76" s="47">
        <v>0</v>
      </c>
      <c r="P76" s="47">
        <v>0</v>
      </c>
      <c r="Q76" s="47">
        <v>0</v>
      </c>
      <c r="R76" s="47">
        <v>0</v>
      </c>
      <c r="S76" s="47">
        <v>0</v>
      </c>
      <c r="T76" s="47">
        <v>0</v>
      </c>
      <c r="U76" s="47">
        <v>0</v>
      </c>
      <c r="V76" s="47">
        <v>0</v>
      </c>
      <c r="W76" s="47">
        <v>0</v>
      </c>
      <c r="X76" s="47">
        <v>0</v>
      </c>
      <c r="Y76" s="47">
        <v>0</v>
      </c>
      <c r="Z76" s="47">
        <v>0</v>
      </c>
      <c r="AA76" s="47">
        <v>673</v>
      </c>
      <c r="AB76" s="47">
        <v>10.119999999999999</v>
      </c>
      <c r="AC76" s="47">
        <v>19</v>
      </c>
      <c r="AD76" s="47">
        <v>15.5</v>
      </c>
      <c r="AE76" s="47">
        <v>3.9</v>
      </c>
      <c r="AH76" s="22"/>
      <c r="AI76" s="22"/>
      <c r="AJ76" s="22"/>
      <c r="AK76" s="22"/>
      <c r="AL76" s="22"/>
      <c r="AM76" s="22"/>
      <c r="AN76" s="22"/>
      <c r="AO76" s="22"/>
      <c r="AP76" s="22"/>
    </row>
  </sheetData>
  <mergeCells count="3">
    <mergeCell ref="C9:F9"/>
    <mergeCell ref="G9:T9"/>
    <mergeCell ref="C45:F45"/>
  </mergeCells>
  <printOptions horizontalCentered="1"/>
  <pageMargins left="0.74803149606299213" right="0.74803149606299213" top="0.59055118110236227" bottom="0.39370078740157483" header="0.11811023622047245" footer="0.11811023622047245"/>
  <pageSetup paperSize="9" scale="52" orientation="landscape" r:id="rId1"/>
  <headerFooter alignWithMargins="0">
    <oddHeader>&amp;LTraffic Watch (UK) Ltd
Phone: 01689 824292 &amp;R&amp;G</oddHeader>
    <oddFooter>&amp;L&amp;F&amp;C&amp;P OF&amp;N&amp;R&amp;A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CBAB6-DCAD-463F-A7CD-375EDD966B83}">
  <sheetPr>
    <tabColor theme="5" tint="0.59999389629810485"/>
  </sheetPr>
  <dimension ref="A1:AP76"/>
  <sheetViews>
    <sheetView showGridLines="0" view="pageBreakPreview" zoomScale="85" zoomScaleNormal="90" zoomScaleSheetLayoutView="85" workbookViewId="0">
      <selection activeCell="AH22" sqref="AH22"/>
    </sheetView>
  </sheetViews>
  <sheetFormatPr defaultColWidth="6.7109375" defaultRowHeight="12.75" x14ac:dyDescent="0.2"/>
  <cols>
    <col min="1" max="6" width="6.7109375" style="23" customWidth="1"/>
    <col min="7" max="33" width="6.7109375" style="22" customWidth="1"/>
    <col min="34" max="16384" width="6.7109375" style="21"/>
  </cols>
  <sheetData>
    <row r="1" spans="1:33" s="43" customFormat="1" ht="23.25" x14ac:dyDescent="0.35">
      <c r="A1" s="40" t="s">
        <v>67</v>
      </c>
      <c r="B1" s="41"/>
      <c r="C1" s="41"/>
      <c r="D1" s="41"/>
      <c r="E1" s="41"/>
      <c r="F1" s="41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</row>
    <row r="3" spans="1:33" ht="15" x14ac:dyDescent="0.25">
      <c r="A3" s="63" t="s">
        <v>126</v>
      </c>
      <c r="B3" s="62"/>
      <c r="C3" s="62" t="str">
        <f>'Plan '!C3</f>
        <v>21092021 -01</v>
      </c>
      <c r="D3" s="62"/>
      <c r="E3" s="62"/>
      <c r="F3" s="62"/>
      <c r="G3" s="62"/>
      <c r="H3"/>
      <c r="I3"/>
      <c r="J3"/>
      <c r="K3"/>
    </row>
    <row r="4" spans="1:33" ht="15" x14ac:dyDescent="0.25">
      <c r="A4" s="63" t="s">
        <v>127</v>
      </c>
      <c r="B4" s="62"/>
      <c r="C4" s="62" t="str">
        <f>'Plan '!C5</f>
        <v>Acton Lane Chiswick</v>
      </c>
      <c r="D4" s="62"/>
      <c r="E4" s="62"/>
      <c r="F4" s="62"/>
      <c r="G4" s="62"/>
      <c r="H4"/>
      <c r="I4"/>
      <c r="J4"/>
      <c r="K4"/>
    </row>
    <row r="5" spans="1:33" ht="15" x14ac:dyDescent="0.25">
      <c r="A5" s="63" t="s">
        <v>128</v>
      </c>
      <c r="B5" s="62"/>
      <c r="C5" s="62" t="str">
        <f>'Plan '!G33</f>
        <v>South Bound</v>
      </c>
      <c r="D5" s="62"/>
      <c r="E5" s="62"/>
      <c r="F5" s="62"/>
      <c r="G5" s="62"/>
      <c r="H5"/>
      <c r="I5"/>
      <c r="J5"/>
      <c r="K5"/>
    </row>
    <row r="7" spans="1:33" x14ac:dyDescent="0.2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</row>
    <row r="8" spans="1:33" x14ac:dyDescent="0.2">
      <c r="A8" s="32" t="s">
        <v>141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</row>
    <row r="9" spans="1:33" ht="15" x14ac:dyDescent="0.25">
      <c r="A9" s="35"/>
      <c r="B9" s="35"/>
      <c r="C9" s="86" t="s">
        <v>0</v>
      </c>
      <c r="D9" s="86"/>
      <c r="E9" s="86"/>
      <c r="F9" s="87"/>
      <c r="G9" s="88" t="s">
        <v>1</v>
      </c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44"/>
    </row>
    <row r="10" spans="1:33" ht="15" customHeight="1" x14ac:dyDescent="0.2">
      <c r="A10" s="16" t="s">
        <v>2</v>
      </c>
      <c r="B10" s="16" t="s">
        <v>3</v>
      </c>
      <c r="C10" s="16" t="s">
        <v>4</v>
      </c>
      <c r="D10" s="16" t="s">
        <v>5</v>
      </c>
      <c r="E10" s="16" t="s">
        <v>6</v>
      </c>
      <c r="F10" s="16" t="s">
        <v>7</v>
      </c>
      <c r="G10" s="16">
        <v>1</v>
      </c>
      <c r="H10" s="16">
        <v>2</v>
      </c>
      <c r="I10" s="16">
        <v>3</v>
      </c>
      <c r="J10" s="16">
        <v>4</v>
      </c>
      <c r="K10" s="16">
        <v>5</v>
      </c>
      <c r="L10" s="16">
        <v>6</v>
      </c>
      <c r="M10" s="16">
        <v>7</v>
      </c>
      <c r="N10" s="16">
        <v>8</v>
      </c>
      <c r="O10" s="16">
        <v>9</v>
      </c>
      <c r="P10" s="16">
        <v>10</v>
      </c>
      <c r="Q10" s="16">
        <v>11</v>
      </c>
      <c r="R10" s="16">
        <v>12</v>
      </c>
      <c r="S10" s="16">
        <v>14</v>
      </c>
      <c r="T10" s="16">
        <v>15</v>
      </c>
      <c r="U10" s="45"/>
    </row>
    <row r="11" spans="1:33" x14ac:dyDescent="0.2">
      <c r="A11" s="16" t="s">
        <v>20</v>
      </c>
      <c r="B11" s="16" t="s">
        <v>21</v>
      </c>
      <c r="C11" s="16"/>
      <c r="D11" s="16"/>
      <c r="E11" s="16"/>
      <c r="F11" s="16"/>
      <c r="G11" s="16" t="s">
        <v>8</v>
      </c>
      <c r="H11" s="16" t="s">
        <v>8</v>
      </c>
      <c r="I11" s="16" t="s">
        <v>9</v>
      </c>
      <c r="J11" s="16" t="s">
        <v>115</v>
      </c>
      <c r="K11" s="16" t="s">
        <v>116</v>
      </c>
      <c r="L11" s="16" t="s">
        <v>10</v>
      </c>
      <c r="M11" s="16" t="s">
        <v>11</v>
      </c>
      <c r="N11" s="16" t="s">
        <v>12</v>
      </c>
      <c r="O11" s="16" t="s">
        <v>13</v>
      </c>
      <c r="P11" s="16" t="s">
        <v>83</v>
      </c>
      <c r="Q11" s="16" t="s">
        <v>68</v>
      </c>
      <c r="R11" s="16" t="s">
        <v>117</v>
      </c>
      <c r="S11" s="16" t="s">
        <v>23</v>
      </c>
      <c r="T11" s="16" t="s">
        <v>22</v>
      </c>
      <c r="U11" s="45"/>
    </row>
    <row r="12" spans="1:33" x14ac:dyDescent="0.2">
      <c r="A12" s="16" t="s">
        <v>20</v>
      </c>
      <c r="B12" s="16" t="s">
        <v>20</v>
      </c>
      <c r="C12" s="16"/>
      <c r="D12" s="16"/>
      <c r="E12" s="16"/>
      <c r="F12" s="16"/>
      <c r="G12" s="16" t="s">
        <v>24</v>
      </c>
      <c r="H12" s="16" t="s">
        <v>24</v>
      </c>
      <c r="I12" s="16" t="s">
        <v>113</v>
      </c>
      <c r="J12" s="16" t="s">
        <v>113</v>
      </c>
      <c r="K12" s="16" t="s">
        <v>113</v>
      </c>
      <c r="L12" s="16" t="s">
        <v>25</v>
      </c>
      <c r="M12" s="16" t="s">
        <v>25</v>
      </c>
      <c r="N12" s="16" t="s">
        <v>25</v>
      </c>
      <c r="O12" s="16" t="s">
        <v>25</v>
      </c>
      <c r="P12" s="16" t="s">
        <v>68</v>
      </c>
      <c r="Q12" s="16" t="s">
        <v>69</v>
      </c>
      <c r="R12" s="16" t="s">
        <v>69</v>
      </c>
      <c r="S12" s="16" t="s">
        <v>22</v>
      </c>
      <c r="T12" s="16"/>
      <c r="U12" s="45"/>
    </row>
    <row r="13" spans="1:33" x14ac:dyDescent="0.2">
      <c r="A13" s="16" t="s">
        <v>20</v>
      </c>
      <c r="B13" s="16" t="s">
        <v>20</v>
      </c>
      <c r="C13" s="16"/>
      <c r="D13" s="16"/>
      <c r="E13" s="16"/>
      <c r="F13" s="16"/>
      <c r="G13" s="16"/>
      <c r="H13" s="16" t="s">
        <v>33</v>
      </c>
      <c r="I13" s="16" t="s">
        <v>114</v>
      </c>
      <c r="J13" s="16" t="s">
        <v>114</v>
      </c>
      <c r="K13" s="16"/>
      <c r="L13" s="16"/>
      <c r="M13" s="16"/>
      <c r="N13" s="16"/>
      <c r="O13" s="16"/>
      <c r="P13" s="16"/>
      <c r="Q13" s="16" t="s">
        <v>70</v>
      </c>
      <c r="R13" s="16" t="s">
        <v>70</v>
      </c>
      <c r="S13" s="16"/>
      <c r="T13" s="16"/>
      <c r="U13" s="45"/>
    </row>
    <row r="14" spans="1:33" x14ac:dyDescent="0.2">
      <c r="A14" s="46" t="s">
        <v>71</v>
      </c>
      <c r="B14" s="29">
        <v>129</v>
      </c>
      <c r="C14" s="29">
        <v>37</v>
      </c>
      <c r="D14" s="29">
        <v>33</v>
      </c>
      <c r="E14" s="29">
        <v>25</v>
      </c>
      <c r="F14" s="29">
        <v>34</v>
      </c>
      <c r="G14" s="29">
        <v>120</v>
      </c>
      <c r="H14" s="29">
        <v>1</v>
      </c>
      <c r="I14" s="29">
        <v>3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4</v>
      </c>
      <c r="T14" s="22">
        <v>1</v>
      </c>
    </row>
    <row r="15" spans="1:33" x14ac:dyDescent="0.2">
      <c r="A15" s="46" t="s">
        <v>72</v>
      </c>
      <c r="B15" s="29">
        <v>75</v>
      </c>
      <c r="C15" s="29">
        <v>22</v>
      </c>
      <c r="D15" s="29">
        <v>15</v>
      </c>
      <c r="E15" s="29">
        <v>24</v>
      </c>
      <c r="F15" s="29">
        <v>14</v>
      </c>
      <c r="G15" s="29">
        <v>67</v>
      </c>
      <c r="H15" s="29">
        <v>0</v>
      </c>
      <c r="I15" s="29">
        <v>4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3</v>
      </c>
      <c r="T15" s="22">
        <v>1</v>
      </c>
    </row>
    <row r="16" spans="1:33" x14ac:dyDescent="0.2">
      <c r="A16" s="46" t="s">
        <v>73</v>
      </c>
      <c r="B16" s="29">
        <v>29</v>
      </c>
      <c r="C16" s="29">
        <v>10</v>
      </c>
      <c r="D16" s="29">
        <v>10</v>
      </c>
      <c r="E16" s="29">
        <v>4</v>
      </c>
      <c r="F16" s="29">
        <v>5</v>
      </c>
      <c r="G16" s="29">
        <v>27</v>
      </c>
      <c r="H16" s="29">
        <v>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2</v>
      </c>
      <c r="T16" s="22">
        <v>0</v>
      </c>
    </row>
    <row r="17" spans="1:20" x14ac:dyDescent="0.2">
      <c r="A17" s="46" t="s">
        <v>74</v>
      </c>
      <c r="B17" s="29">
        <v>33</v>
      </c>
      <c r="C17" s="29">
        <v>8</v>
      </c>
      <c r="D17" s="29">
        <v>7</v>
      </c>
      <c r="E17" s="29">
        <v>13</v>
      </c>
      <c r="F17" s="29">
        <v>5</v>
      </c>
      <c r="G17" s="29">
        <v>32</v>
      </c>
      <c r="H17" s="29">
        <v>0</v>
      </c>
      <c r="I17" s="29">
        <v>1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2">
        <v>0</v>
      </c>
    </row>
    <row r="18" spans="1:20" x14ac:dyDescent="0.2">
      <c r="A18" s="46" t="s">
        <v>75</v>
      </c>
      <c r="B18" s="29">
        <v>27</v>
      </c>
      <c r="C18" s="29">
        <v>4</v>
      </c>
      <c r="D18" s="29">
        <v>7</v>
      </c>
      <c r="E18" s="29">
        <v>5</v>
      </c>
      <c r="F18" s="29">
        <v>11</v>
      </c>
      <c r="G18" s="29">
        <v>25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2</v>
      </c>
      <c r="T18" s="22">
        <v>0</v>
      </c>
    </row>
    <row r="19" spans="1:20" x14ac:dyDescent="0.2">
      <c r="A19" s="46" t="s">
        <v>76</v>
      </c>
      <c r="B19" s="29">
        <v>38</v>
      </c>
      <c r="C19" s="29">
        <v>5</v>
      </c>
      <c r="D19" s="29">
        <v>11</v>
      </c>
      <c r="E19" s="29">
        <v>10</v>
      </c>
      <c r="F19" s="29">
        <v>12</v>
      </c>
      <c r="G19" s="29">
        <v>34</v>
      </c>
      <c r="H19" s="29">
        <v>0</v>
      </c>
      <c r="I19" s="29">
        <v>2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1</v>
      </c>
      <c r="T19" s="22">
        <v>1</v>
      </c>
    </row>
    <row r="20" spans="1:20" x14ac:dyDescent="0.2">
      <c r="A20" s="46" t="s">
        <v>46</v>
      </c>
      <c r="B20" s="29">
        <v>62</v>
      </c>
      <c r="C20" s="29">
        <v>5</v>
      </c>
      <c r="D20" s="29">
        <v>13</v>
      </c>
      <c r="E20" s="29">
        <v>17</v>
      </c>
      <c r="F20" s="29">
        <v>27</v>
      </c>
      <c r="G20" s="29">
        <v>55</v>
      </c>
      <c r="H20" s="29">
        <v>0</v>
      </c>
      <c r="I20" s="29">
        <v>3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3</v>
      </c>
      <c r="T20" s="22">
        <v>1</v>
      </c>
    </row>
    <row r="21" spans="1:20" x14ac:dyDescent="0.2">
      <c r="A21" s="46" t="s">
        <v>47</v>
      </c>
      <c r="B21" s="29">
        <v>135</v>
      </c>
      <c r="C21" s="29">
        <v>35</v>
      </c>
      <c r="D21" s="29">
        <v>27</v>
      </c>
      <c r="E21" s="29">
        <v>39</v>
      </c>
      <c r="F21" s="29">
        <v>34</v>
      </c>
      <c r="G21" s="29">
        <v>113</v>
      </c>
      <c r="H21" s="29">
        <v>1</v>
      </c>
      <c r="I21" s="29">
        <v>12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6</v>
      </c>
      <c r="T21" s="22">
        <v>3</v>
      </c>
    </row>
    <row r="22" spans="1:20" x14ac:dyDescent="0.2">
      <c r="A22" s="46" t="s">
        <v>48</v>
      </c>
      <c r="B22" s="29">
        <v>199</v>
      </c>
      <c r="C22" s="29">
        <v>42</v>
      </c>
      <c r="D22" s="29">
        <v>48</v>
      </c>
      <c r="E22" s="29">
        <v>58</v>
      </c>
      <c r="F22" s="29">
        <v>51</v>
      </c>
      <c r="G22" s="29">
        <v>175</v>
      </c>
      <c r="H22" s="29">
        <v>1</v>
      </c>
      <c r="I22" s="29">
        <v>6</v>
      </c>
      <c r="J22" s="29">
        <v>0</v>
      </c>
      <c r="K22" s="29">
        <v>1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2</v>
      </c>
      <c r="T22" s="22">
        <v>14</v>
      </c>
    </row>
    <row r="23" spans="1:20" x14ac:dyDescent="0.2">
      <c r="A23" s="46" t="s">
        <v>49</v>
      </c>
      <c r="B23" s="29">
        <v>299</v>
      </c>
      <c r="C23" s="29">
        <v>66</v>
      </c>
      <c r="D23" s="29">
        <v>81</v>
      </c>
      <c r="E23" s="29">
        <v>69</v>
      </c>
      <c r="F23" s="29">
        <v>83</v>
      </c>
      <c r="G23" s="29">
        <v>259</v>
      </c>
      <c r="H23" s="29">
        <v>1</v>
      </c>
      <c r="I23" s="29">
        <v>13</v>
      </c>
      <c r="J23" s="29">
        <v>0</v>
      </c>
      <c r="K23" s="29">
        <v>1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12</v>
      </c>
      <c r="T23" s="22">
        <v>13</v>
      </c>
    </row>
    <row r="24" spans="1:20" x14ac:dyDescent="0.2">
      <c r="A24" s="46" t="s">
        <v>50</v>
      </c>
      <c r="B24" s="29">
        <v>374</v>
      </c>
      <c r="C24" s="29">
        <v>79</v>
      </c>
      <c r="D24" s="29">
        <v>80</v>
      </c>
      <c r="E24" s="29">
        <v>102</v>
      </c>
      <c r="F24" s="29">
        <v>113</v>
      </c>
      <c r="G24" s="29">
        <v>341</v>
      </c>
      <c r="H24" s="29">
        <v>3</v>
      </c>
      <c r="I24" s="29">
        <v>11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8</v>
      </c>
      <c r="T24" s="22">
        <v>11</v>
      </c>
    </row>
    <row r="25" spans="1:20" x14ac:dyDescent="0.2">
      <c r="A25" s="46" t="s">
        <v>51</v>
      </c>
      <c r="B25" s="29">
        <v>501</v>
      </c>
      <c r="C25" s="29">
        <v>104</v>
      </c>
      <c r="D25" s="29">
        <v>131</v>
      </c>
      <c r="E25" s="29">
        <v>147</v>
      </c>
      <c r="F25" s="29">
        <v>119</v>
      </c>
      <c r="G25" s="29">
        <v>455</v>
      </c>
      <c r="H25" s="29">
        <v>3</v>
      </c>
      <c r="I25" s="29">
        <v>17</v>
      </c>
      <c r="J25" s="29">
        <v>1</v>
      </c>
      <c r="K25" s="29">
        <v>0</v>
      </c>
      <c r="L25" s="29">
        <v>1</v>
      </c>
      <c r="M25" s="29">
        <v>0</v>
      </c>
      <c r="N25" s="29">
        <v>0</v>
      </c>
      <c r="O25" s="29">
        <v>1</v>
      </c>
      <c r="P25" s="29">
        <v>0</v>
      </c>
      <c r="Q25" s="29">
        <v>0</v>
      </c>
      <c r="R25" s="29">
        <v>0</v>
      </c>
      <c r="S25" s="29">
        <v>15</v>
      </c>
      <c r="T25" s="22">
        <v>8</v>
      </c>
    </row>
    <row r="26" spans="1:20" x14ac:dyDescent="0.2">
      <c r="A26" s="46" t="s">
        <v>52</v>
      </c>
      <c r="B26" s="29">
        <v>471</v>
      </c>
      <c r="C26" s="29">
        <v>127</v>
      </c>
      <c r="D26" s="29">
        <v>102</v>
      </c>
      <c r="E26" s="29">
        <v>125</v>
      </c>
      <c r="F26" s="29">
        <v>117</v>
      </c>
      <c r="G26" s="29">
        <v>436</v>
      </c>
      <c r="H26" s="29">
        <v>4</v>
      </c>
      <c r="I26" s="29">
        <v>10</v>
      </c>
      <c r="J26" s="29">
        <v>1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11</v>
      </c>
      <c r="T26" s="22">
        <v>9</v>
      </c>
    </row>
    <row r="27" spans="1:20" x14ac:dyDescent="0.2">
      <c r="A27" s="46" t="s">
        <v>53</v>
      </c>
      <c r="B27" s="29">
        <v>447</v>
      </c>
      <c r="C27" s="29">
        <v>108</v>
      </c>
      <c r="D27" s="29">
        <v>114</v>
      </c>
      <c r="E27" s="29">
        <v>120</v>
      </c>
      <c r="F27" s="29">
        <v>105</v>
      </c>
      <c r="G27" s="29">
        <v>406</v>
      </c>
      <c r="H27" s="29">
        <v>2</v>
      </c>
      <c r="I27" s="29">
        <v>15</v>
      </c>
      <c r="J27" s="29">
        <v>1</v>
      </c>
      <c r="K27" s="29">
        <v>2</v>
      </c>
      <c r="L27" s="29">
        <v>0</v>
      </c>
      <c r="M27" s="29">
        <v>0</v>
      </c>
      <c r="N27" s="29">
        <v>0</v>
      </c>
      <c r="O27" s="29">
        <v>1</v>
      </c>
      <c r="P27" s="29">
        <v>0</v>
      </c>
      <c r="Q27" s="29">
        <v>0</v>
      </c>
      <c r="R27" s="29">
        <v>0</v>
      </c>
      <c r="S27" s="29">
        <v>11</v>
      </c>
      <c r="T27" s="22">
        <v>9</v>
      </c>
    </row>
    <row r="28" spans="1:20" x14ac:dyDescent="0.2">
      <c r="A28" s="46" t="s">
        <v>54</v>
      </c>
      <c r="B28" s="29">
        <v>422</v>
      </c>
      <c r="C28" s="29">
        <v>113</v>
      </c>
      <c r="D28" s="29">
        <v>101</v>
      </c>
      <c r="E28" s="29">
        <v>94</v>
      </c>
      <c r="F28" s="29">
        <v>114</v>
      </c>
      <c r="G28" s="29">
        <v>386</v>
      </c>
      <c r="H28" s="29">
        <v>2</v>
      </c>
      <c r="I28" s="29">
        <v>12</v>
      </c>
      <c r="J28" s="29">
        <v>0</v>
      </c>
      <c r="K28" s="29">
        <v>0</v>
      </c>
      <c r="L28" s="29">
        <v>0</v>
      </c>
      <c r="M28" s="29">
        <v>1</v>
      </c>
      <c r="N28" s="29">
        <v>0</v>
      </c>
      <c r="O28" s="29">
        <v>3</v>
      </c>
      <c r="P28" s="29">
        <v>0</v>
      </c>
      <c r="Q28" s="29">
        <v>0</v>
      </c>
      <c r="R28" s="29">
        <v>0</v>
      </c>
      <c r="S28" s="29">
        <v>10</v>
      </c>
      <c r="T28" s="22">
        <v>8</v>
      </c>
    </row>
    <row r="29" spans="1:20" x14ac:dyDescent="0.2">
      <c r="A29" s="46" t="s">
        <v>55</v>
      </c>
      <c r="B29" s="29">
        <v>426</v>
      </c>
      <c r="C29" s="29">
        <v>108</v>
      </c>
      <c r="D29" s="29">
        <v>109</v>
      </c>
      <c r="E29" s="29">
        <v>103</v>
      </c>
      <c r="F29" s="29">
        <v>106</v>
      </c>
      <c r="G29" s="29">
        <v>383</v>
      </c>
      <c r="H29" s="29">
        <v>5</v>
      </c>
      <c r="I29" s="29">
        <v>15</v>
      </c>
      <c r="J29" s="29">
        <v>1</v>
      </c>
      <c r="K29" s="29">
        <v>2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11</v>
      </c>
      <c r="T29" s="22">
        <v>9</v>
      </c>
    </row>
    <row r="30" spans="1:20" x14ac:dyDescent="0.2">
      <c r="A30" s="46" t="s">
        <v>56</v>
      </c>
      <c r="B30" s="29">
        <v>364</v>
      </c>
      <c r="C30" s="29">
        <v>107</v>
      </c>
      <c r="D30" s="29">
        <v>94</v>
      </c>
      <c r="E30" s="29">
        <v>83</v>
      </c>
      <c r="F30" s="29">
        <v>80</v>
      </c>
      <c r="G30" s="29">
        <v>329</v>
      </c>
      <c r="H30" s="29">
        <v>1</v>
      </c>
      <c r="I30" s="29">
        <v>12</v>
      </c>
      <c r="J30" s="29">
        <v>0</v>
      </c>
      <c r="K30" s="29">
        <v>2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10</v>
      </c>
      <c r="T30" s="22">
        <v>10</v>
      </c>
    </row>
    <row r="31" spans="1:20" x14ac:dyDescent="0.2">
      <c r="A31" s="46" t="s">
        <v>57</v>
      </c>
      <c r="B31" s="29">
        <v>346</v>
      </c>
      <c r="C31" s="29">
        <v>86</v>
      </c>
      <c r="D31" s="29">
        <v>90</v>
      </c>
      <c r="E31" s="29">
        <v>83</v>
      </c>
      <c r="F31" s="29">
        <v>87</v>
      </c>
      <c r="G31" s="29">
        <v>312</v>
      </c>
      <c r="H31" s="29">
        <v>5</v>
      </c>
      <c r="I31" s="29">
        <v>3</v>
      </c>
      <c r="J31" s="29">
        <v>1</v>
      </c>
      <c r="K31" s="29">
        <v>1</v>
      </c>
      <c r="L31" s="29">
        <v>0</v>
      </c>
      <c r="M31" s="29">
        <v>1</v>
      </c>
      <c r="N31" s="29">
        <v>1</v>
      </c>
      <c r="O31" s="29">
        <v>1</v>
      </c>
      <c r="P31" s="29">
        <v>0</v>
      </c>
      <c r="Q31" s="29">
        <v>0</v>
      </c>
      <c r="R31" s="29">
        <v>0</v>
      </c>
      <c r="S31" s="29">
        <v>18</v>
      </c>
      <c r="T31" s="22">
        <v>3</v>
      </c>
    </row>
    <row r="32" spans="1:20" x14ac:dyDescent="0.2">
      <c r="A32" s="46" t="s">
        <v>77</v>
      </c>
      <c r="B32" s="29">
        <v>437</v>
      </c>
      <c r="C32" s="29">
        <v>80</v>
      </c>
      <c r="D32" s="29">
        <v>114</v>
      </c>
      <c r="E32" s="29">
        <v>123</v>
      </c>
      <c r="F32" s="29">
        <v>120</v>
      </c>
      <c r="G32" s="29">
        <v>396</v>
      </c>
      <c r="H32" s="29">
        <v>6</v>
      </c>
      <c r="I32" s="29">
        <v>11</v>
      </c>
      <c r="J32" s="29">
        <v>1</v>
      </c>
      <c r="K32" s="29">
        <v>0</v>
      </c>
      <c r="L32" s="29">
        <v>0</v>
      </c>
      <c r="M32" s="29">
        <v>1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16</v>
      </c>
      <c r="T32" s="22">
        <v>6</v>
      </c>
    </row>
    <row r="33" spans="1:42" x14ac:dyDescent="0.2">
      <c r="A33" s="46" t="s">
        <v>78</v>
      </c>
      <c r="B33" s="29">
        <v>335</v>
      </c>
      <c r="C33" s="29">
        <v>88</v>
      </c>
      <c r="D33" s="29">
        <v>95</v>
      </c>
      <c r="E33" s="29">
        <v>87</v>
      </c>
      <c r="F33" s="29">
        <v>65</v>
      </c>
      <c r="G33" s="29">
        <v>304</v>
      </c>
      <c r="H33" s="29">
        <v>3</v>
      </c>
      <c r="I33" s="29">
        <v>10</v>
      </c>
      <c r="J33" s="29">
        <v>1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16</v>
      </c>
      <c r="T33" s="22">
        <v>1</v>
      </c>
    </row>
    <row r="34" spans="1:42" x14ac:dyDescent="0.2">
      <c r="A34" s="46" t="s">
        <v>79</v>
      </c>
      <c r="B34" s="29">
        <v>275</v>
      </c>
      <c r="C34" s="29">
        <v>79</v>
      </c>
      <c r="D34" s="29">
        <v>77</v>
      </c>
      <c r="E34" s="29">
        <v>71</v>
      </c>
      <c r="F34" s="29">
        <v>48</v>
      </c>
      <c r="G34" s="29">
        <v>230</v>
      </c>
      <c r="H34" s="29">
        <v>3</v>
      </c>
      <c r="I34" s="29">
        <v>14</v>
      </c>
      <c r="J34" s="29">
        <v>0</v>
      </c>
      <c r="K34" s="29">
        <v>1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23</v>
      </c>
      <c r="T34" s="22">
        <v>4</v>
      </c>
    </row>
    <row r="35" spans="1:42" x14ac:dyDescent="0.2">
      <c r="A35" s="46" t="s">
        <v>80</v>
      </c>
      <c r="B35" s="29">
        <v>156</v>
      </c>
      <c r="C35" s="29">
        <v>52</v>
      </c>
      <c r="D35" s="29">
        <v>40</v>
      </c>
      <c r="E35" s="29">
        <v>38</v>
      </c>
      <c r="F35" s="29">
        <v>26</v>
      </c>
      <c r="G35" s="29">
        <v>122</v>
      </c>
      <c r="H35" s="29">
        <v>4</v>
      </c>
      <c r="I35" s="29">
        <v>5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22</v>
      </c>
      <c r="T35" s="22">
        <v>3</v>
      </c>
    </row>
    <row r="36" spans="1:42" x14ac:dyDescent="0.2">
      <c r="A36" s="46" t="s">
        <v>81</v>
      </c>
      <c r="B36" s="29">
        <v>123</v>
      </c>
      <c r="C36" s="29">
        <v>42</v>
      </c>
      <c r="D36" s="29">
        <v>34</v>
      </c>
      <c r="E36" s="29">
        <v>26</v>
      </c>
      <c r="F36" s="29">
        <v>21</v>
      </c>
      <c r="G36" s="29">
        <v>104</v>
      </c>
      <c r="H36" s="29">
        <v>3</v>
      </c>
      <c r="I36" s="29">
        <v>5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11</v>
      </c>
      <c r="T36" s="22">
        <v>0</v>
      </c>
    </row>
    <row r="37" spans="1:42" x14ac:dyDescent="0.2">
      <c r="A37" s="46" t="s">
        <v>82</v>
      </c>
      <c r="B37" s="29">
        <v>74</v>
      </c>
      <c r="C37" s="29">
        <v>21</v>
      </c>
      <c r="D37" s="29">
        <v>23</v>
      </c>
      <c r="E37" s="29">
        <v>22</v>
      </c>
      <c r="F37" s="29">
        <v>8</v>
      </c>
      <c r="G37" s="29">
        <v>63</v>
      </c>
      <c r="H37" s="29">
        <v>0</v>
      </c>
      <c r="I37" s="29">
        <v>2</v>
      </c>
      <c r="J37" s="29">
        <v>1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6</v>
      </c>
      <c r="T37" s="22">
        <v>2</v>
      </c>
    </row>
    <row r="38" spans="1:42" x14ac:dyDescent="0.2">
      <c r="A38" s="47" t="s">
        <v>58</v>
      </c>
      <c r="B38" s="30">
        <v>4421</v>
      </c>
      <c r="C38" s="30">
        <v>1055</v>
      </c>
      <c r="D38" s="30">
        <v>1091</v>
      </c>
      <c r="E38" s="30">
        <v>1146</v>
      </c>
      <c r="F38" s="30">
        <v>1129</v>
      </c>
      <c r="G38" s="30">
        <v>3991</v>
      </c>
      <c r="H38" s="30">
        <v>34</v>
      </c>
      <c r="I38" s="30">
        <v>137</v>
      </c>
      <c r="J38" s="30">
        <v>6</v>
      </c>
      <c r="K38" s="30">
        <v>9</v>
      </c>
      <c r="L38" s="30">
        <v>1</v>
      </c>
      <c r="M38" s="30">
        <v>3</v>
      </c>
      <c r="N38" s="30">
        <v>1</v>
      </c>
      <c r="O38" s="30">
        <v>6</v>
      </c>
      <c r="P38" s="30">
        <v>0</v>
      </c>
      <c r="Q38" s="30">
        <v>0</v>
      </c>
      <c r="R38" s="30">
        <v>0</v>
      </c>
      <c r="S38" s="30">
        <v>130</v>
      </c>
      <c r="T38" s="30">
        <v>103</v>
      </c>
    </row>
    <row r="39" spans="1:42" x14ac:dyDescent="0.2">
      <c r="A39" s="47" t="s">
        <v>59</v>
      </c>
      <c r="B39" s="30">
        <v>5249</v>
      </c>
      <c r="C39" s="30">
        <v>1279</v>
      </c>
      <c r="D39" s="30">
        <v>1316</v>
      </c>
      <c r="E39" s="30">
        <v>1359</v>
      </c>
      <c r="F39" s="30">
        <v>1295</v>
      </c>
      <c r="G39" s="30">
        <v>4702</v>
      </c>
      <c r="H39" s="30">
        <v>44</v>
      </c>
      <c r="I39" s="30">
        <v>169</v>
      </c>
      <c r="J39" s="30">
        <v>7</v>
      </c>
      <c r="K39" s="30">
        <v>10</v>
      </c>
      <c r="L39" s="30">
        <v>1</v>
      </c>
      <c r="M39" s="30">
        <v>3</v>
      </c>
      <c r="N39" s="30">
        <v>1</v>
      </c>
      <c r="O39" s="30">
        <v>6</v>
      </c>
      <c r="P39" s="30">
        <v>0</v>
      </c>
      <c r="Q39" s="30">
        <v>0</v>
      </c>
      <c r="R39" s="30">
        <v>0</v>
      </c>
      <c r="S39" s="30">
        <v>194</v>
      </c>
      <c r="T39" s="30">
        <v>112</v>
      </c>
    </row>
    <row r="40" spans="1:42" x14ac:dyDescent="0.2">
      <c r="A40" s="47" t="s">
        <v>60</v>
      </c>
      <c r="B40" s="30">
        <v>5446</v>
      </c>
      <c r="C40" s="30">
        <v>1342</v>
      </c>
      <c r="D40" s="30">
        <v>1373</v>
      </c>
      <c r="E40" s="30">
        <v>1407</v>
      </c>
      <c r="F40" s="30">
        <v>1324</v>
      </c>
      <c r="G40" s="30">
        <v>4869</v>
      </c>
      <c r="H40" s="30">
        <v>47</v>
      </c>
      <c r="I40" s="30">
        <v>176</v>
      </c>
      <c r="J40" s="30">
        <v>8</v>
      </c>
      <c r="K40" s="30">
        <v>10</v>
      </c>
      <c r="L40" s="30">
        <v>1</v>
      </c>
      <c r="M40" s="30">
        <v>3</v>
      </c>
      <c r="N40" s="30">
        <v>1</v>
      </c>
      <c r="O40" s="30">
        <v>6</v>
      </c>
      <c r="P40" s="30">
        <v>0</v>
      </c>
      <c r="Q40" s="30">
        <v>0</v>
      </c>
      <c r="R40" s="30">
        <v>0</v>
      </c>
      <c r="S40" s="30">
        <v>211</v>
      </c>
      <c r="T40" s="30">
        <v>114</v>
      </c>
    </row>
    <row r="41" spans="1:42" x14ac:dyDescent="0.2">
      <c r="A41" s="47" t="s">
        <v>61</v>
      </c>
      <c r="B41" s="30">
        <v>5777</v>
      </c>
      <c r="C41" s="30">
        <v>1428</v>
      </c>
      <c r="D41" s="30">
        <v>1456</v>
      </c>
      <c r="E41" s="30">
        <v>1488</v>
      </c>
      <c r="F41" s="30">
        <v>1405</v>
      </c>
      <c r="G41" s="30">
        <v>5174</v>
      </c>
      <c r="H41" s="30">
        <v>48</v>
      </c>
      <c r="I41" s="30">
        <v>186</v>
      </c>
      <c r="J41" s="30">
        <v>8</v>
      </c>
      <c r="K41" s="30">
        <v>10</v>
      </c>
      <c r="L41" s="30">
        <v>1</v>
      </c>
      <c r="M41" s="30">
        <v>3</v>
      </c>
      <c r="N41" s="30">
        <v>1</v>
      </c>
      <c r="O41" s="30">
        <v>6</v>
      </c>
      <c r="P41" s="30">
        <v>0</v>
      </c>
      <c r="Q41" s="30">
        <v>0</v>
      </c>
      <c r="R41" s="30">
        <v>0</v>
      </c>
      <c r="S41" s="30">
        <v>223</v>
      </c>
      <c r="T41" s="30">
        <v>117</v>
      </c>
    </row>
    <row r="43" spans="1:42" x14ac:dyDescent="0.2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</row>
    <row r="44" spans="1:42" x14ac:dyDescent="0.2">
      <c r="A44" s="32" t="s">
        <v>141</v>
      </c>
      <c r="B44" s="32"/>
      <c r="C44" s="32"/>
      <c r="D44" s="32"/>
      <c r="E44" s="32"/>
      <c r="F44" s="32"/>
      <c r="G44" s="21"/>
      <c r="H44" s="21"/>
      <c r="I44" s="21"/>
      <c r="J44" s="21"/>
      <c r="K44" s="21"/>
      <c r="L44" s="21"/>
      <c r="M44" s="21"/>
      <c r="N44" s="21"/>
    </row>
    <row r="45" spans="1:42" ht="15" x14ac:dyDescent="0.25">
      <c r="A45" s="15"/>
      <c r="B45" s="15"/>
      <c r="C45" s="90" t="s">
        <v>0</v>
      </c>
      <c r="D45" s="90"/>
      <c r="E45" s="90"/>
      <c r="F45" s="91"/>
      <c r="G45" s="48"/>
      <c r="H45" s="48"/>
      <c r="I45" s="15"/>
      <c r="J45" s="15"/>
      <c r="K45" s="15"/>
      <c r="L45" s="15"/>
      <c r="M45" s="15"/>
      <c r="N45" s="15"/>
      <c r="O45" s="48"/>
      <c r="P45" s="48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7"/>
      <c r="AH45" s="22"/>
      <c r="AI45" s="22"/>
      <c r="AJ45" s="22"/>
      <c r="AK45" s="22"/>
      <c r="AL45" s="22"/>
      <c r="AM45" s="22"/>
      <c r="AN45" s="22"/>
      <c r="AO45" s="22"/>
      <c r="AP45" s="22"/>
    </row>
    <row r="46" spans="1:42" x14ac:dyDescent="0.2">
      <c r="A46" s="16" t="s">
        <v>2</v>
      </c>
      <c r="B46" s="16" t="s">
        <v>3</v>
      </c>
      <c r="C46" s="16" t="s">
        <v>4</v>
      </c>
      <c r="D46" s="16" t="s">
        <v>5</v>
      </c>
      <c r="E46" s="16" t="s">
        <v>6</v>
      </c>
      <c r="F46" s="16" t="s">
        <v>7</v>
      </c>
      <c r="G46" s="16" t="s">
        <v>14</v>
      </c>
      <c r="H46" s="16" t="s">
        <v>14</v>
      </c>
      <c r="I46" s="16" t="s">
        <v>14</v>
      </c>
      <c r="J46" s="16" t="s">
        <v>14</v>
      </c>
      <c r="K46" s="16" t="s">
        <v>14</v>
      </c>
      <c r="L46" s="16" t="s">
        <v>14</v>
      </c>
      <c r="M46" s="16" t="s">
        <v>14</v>
      </c>
      <c r="N46" s="16" t="s">
        <v>14</v>
      </c>
      <c r="O46" s="16" t="s">
        <v>14</v>
      </c>
      <c r="P46" s="16" t="s">
        <v>14</v>
      </c>
      <c r="Q46" s="16" t="s">
        <v>14</v>
      </c>
      <c r="R46" s="16" t="s">
        <v>14</v>
      </c>
      <c r="S46" s="16" t="s">
        <v>14</v>
      </c>
      <c r="T46" s="16" t="s">
        <v>14</v>
      </c>
      <c r="U46" s="16" t="s">
        <v>14</v>
      </c>
      <c r="V46" s="16" t="s">
        <v>14</v>
      </c>
      <c r="W46" s="16" t="s">
        <v>14</v>
      </c>
      <c r="X46" s="16" t="s">
        <v>14</v>
      </c>
      <c r="Y46" s="16" t="s">
        <v>14</v>
      </c>
      <c r="Z46" s="16" t="s">
        <v>14</v>
      </c>
      <c r="AA46" s="16" t="s">
        <v>15</v>
      </c>
      <c r="AB46" s="16" t="s">
        <v>16</v>
      </c>
      <c r="AC46" s="16" t="s">
        <v>17</v>
      </c>
      <c r="AD46" s="18" t="s">
        <v>18</v>
      </c>
      <c r="AE46" s="18" t="s">
        <v>19</v>
      </c>
      <c r="AH46" s="22"/>
      <c r="AI46" s="22"/>
      <c r="AJ46" s="22"/>
      <c r="AK46" s="22"/>
      <c r="AL46" s="22"/>
      <c r="AM46" s="22"/>
      <c r="AN46" s="22"/>
      <c r="AO46" s="22"/>
      <c r="AP46" s="22"/>
    </row>
    <row r="47" spans="1:42" x14ac:dyDescent="0.2">
      <c r="A47" s="16" t="s">
        <v>20</v>
      </c>
      <c r="B47" s="16" t="s">
        <v>21</v>
      </c>
      <c r="C47" s="16"/>
      <c r="D47" s="16"/>
      <c r="E47" s="16"/>
      <c r="F47" s="16"/>
      <c r="G47" s="16">
        <v>0</v>
      </c>
      <c r="H47" s="16">
        <v>5</v>
      </c>
      <c r="I47" s="16">
        <v>10</v>
      </c>
      <c r="J47" s="16" t="s">
        <v>26</v>
      </c>
      <c r="K47" s="16" t="s">
        <v>27</v>
      </c>
      <c r="L47" s="16" t="s">
        <v>28</v>
      </c>
      <c r="M47" s="16" t="s">
        <v>29</v>
      </c>
      <c r="N47" s="16" t="s">
        <v>30</v>
      </c>
      <c r="O47" s="16">
        <v>40</v>
      </c>
      <c r="P47" s="16">
        <v>45</v>
      </c>
      <c r="Q47" s="16">
        <v>50</v>
      </c>
      <c r="R47" s="16">
        <v>55</v>
      </c>
      <c r="S47" s="16">
        <v>60</v>
      </c>
      <c r="T47" s="16">
        <v>65</v>
      </c>
      <c r="U47" s="16">
        <v>70</v>
      </c>
      <c r="V47" s="16">
        <v>75</v>
      </c>
      <c r="W47" s="16">
        <v>80</v>
      </c>
      <c r="X47" s="16">
        <v>85</v>
      </c>
      <c r="Y47" s="16">
        <v>90</v>
      </c>
      <c r="Z47" s="16">
        <v>95</v>
      </c>
      <c r="AA47" s="16">
        <v>20</v>
      </c>
      <c r="AB47" s="16">
        <v>20</v>
      </c>
      <c r="AC47" s="19">
        <v>0.85</v>
      </c>
      <c r="AD47" s="20" t="s">
        <v>31</v>
      </c>
      <c r="AE47" s="18" t="s">
        <v>32</v>
      </c>
      <c r="AH47" s="22"/>
      <c r="AI47" s="22"/>
      <c r="AJ47" s="22"/>
      <c r="AK47" s="22"/>
      <c r="AL47" s="22"/>
      <c r="AM47" s="22"/>
      <c r="AN47" s="22"/>
      <c r="AO47" s="22"/>
      <c r="AP47" s="22"/>
    </row>
    <row r="48" spans="1:42" x14ac:dyDescent="0.2">
      <c r="A48" s="16" t="s">
        <v>20</v>
      </c>
      <c r="B48" s="16" t="s">
        <v>20</v>
      </c>
      <c r="C48" s="16"/>
      <c r="D48" s="16"/>
      <c r="E48" s="16"/>
      <c r="F48" s="16"/>
      <c r="G48" s="18" t="s">
        <v>118</v>
      </c>
      <c r="H48" s="18" t="s">
        <v>34</v>
      </c>
      <c r="I48" s="18" t="s">
        <v>35</v>
      </c>
      <c r="J48" s="18" t="s">
        <v>36</v>
      </c>
      <c r="K48" s="18" t="s">
        <v>37</v>
      </c>
      <c r="L48" s="18" t="s">
        <v>38</v>
      </c>
      <c r="M48" s="18" t="s">
        <v>39</v>
      </c>
      <c r="N48" s="18" t="s">
        <v>40</v>
      </c>
      <c r="O48" s="18" t="s">
        <v>41</v>
      </c>
      <c r="P48" s="18" t="s">
        <v>42</v>
      </c>
      <c r="Q48" s="18" t="s">
        <v>43</v>
      </c>
      <c r="R48" s="18" t="s">
        <v>44</v>
      </c>
      <c r="S48" s="18" t="s">
        <v>45</v>
      </c>
      <c r="T48" s="18" t="s">
        <v>119</v>
      </c>
      <c r="U48" s="18" t="s">
        <v>120</v>
      </c>
      <c r="V48" s="18" t="s">
        <v>121</v>
      </c>
      <c r="W48" s="18" t="s">
        <v>122</v>
      </c>
      <c r="X48" s="18" t="s">
        <v>123</v>
      </c>
      <c r="Y48" s="18" t="s">
        <v>124</v>
      </c>
      <c r="Z48" s="18" t="s">
        <v>125</v>
      </c>
      <c r="AA48" s="16" t="s">
        <v>20</v>
      </c>
      <c r="AB48" s="16" t="s">
        <v>20</v>
      </c>
      <c r="AC48" s="16" t="s">
        <v>20</v>
      </c>
      <c r="AD48" s="16" t="s">
        <v>20</v>
      </c>
      <c r="AE48" s="18" t="s">
        <v>20</v>
      </c>
      <c r="AH48" s="22"/>
      <c r="AI48" s="22"/>
      <c r="AJ48" s="22"/>
      <c r="AK48" s="22"/>
      <c r="AL48" s="22"/>
      <c r="AM48" s="22"/>
      <c r="AN48" s="22"/>
      <c r="AO48" s="22"/>
      <c r="AP48" s="22"/>
    </row>
    <row r="49" spans="1:42" x14ac:dyDescent="0.2">
      <c r="A49" s="46" t="s">
        <v>71</v>
      </c>
      <c r="B49" s="46">
        <v>129</v>
      </c>
      <c r="C49" s="46">
        <v>37</v>
      </c>
      <c r="D49" s="46">
        <v>33</v>
      </c>
      <c r="E49" s="46">
        <v>25</v>
      </c>
      <c r="F49" s="46">
        <v>34</v>
      </c>
      <c r="G49" s="46">
        <v>0</v>
      </c>
      <c r="H49" s="46">
        <v>0</v>
      </c>
      <c r="I49" s="46">
        <v>23</v>
      </c>
      <c r="J49" s="46">
        <v>78</v>
      </c>
      <c r="K49" s="46">
        <v>24</v>
      </c>
      <c r="L49" s="46">
        <v>4</v>
      </c>
      <c r="M49" s="46">
        <v>0</v>
      </c>
      <c r="N49" s="46">
        <v>0</v>
      </c>
      <c r="O49" s="46">
        <v>0</v>
      </c>
      <c r="P49" s="46">
        <v>0</v>
      </c>
      <c r="Q49" s="46">
        <v>0</v>
      </c>
      <c r="R49" s="46">
        <v>0</v>
      </c>
      <c r="S49" s="46">
        <v>0</v>
      </c>
      <c r="T49" s="46">
        <v>0</v>
      </c>
      <c r="U49" s="46">
        <v>0</v>
      </c>
      <c r="V49" s="46">
        <v>0</v>
      </c>
      <c r="W49" s="46">
        <v>0</v>
      </c>
      <c r="X49" s="46">
        <v>0</v>
      </c>
      <c r="Y49" s="46">
        <v>0</v>
      </c>
      <c r="Z49" s="46">
        <v>0</v>
      </c>
      <c r="AA49" s="46">
        <v>28</v>
      </c>
      <c r="AB49" s="46">
        <v>21.71</v>
      </c>
      <c r="AC49" s="46">
        <v>20.9</v>
      </c>
      <c r="AD49" s="46">
        <v>17.899999999999999</v>
      </c>
      <c r="AE49" s="46">
        <v>3.1</v>
      </c>
      <c r="AH49" s="22"/>
      <c r="AI49" s="22"/>
      <c r="AJ49" s="22"/>
      <c r="AK49" s="22"/>
      <c r="AL49" s="22"/>
      <c r="AM49" s="22"/>
      <c r="AN49" s="22"/>
      <c r="AO49" s="22"/>
      <c r="AP49" s="22"/>
    </row>
    <row r="50" spans="1:42" x14ac:dyDescent="0.2">
      <c r="A50" s="46" t="s">
        <v>72</v>
      </c>
      <c r="B50" s="46">
        <v>75</v>
      </c>
      <c r="C50" s="46">
        <v>22</v>
      </c>
      <c r="D50" s="46">
        <v>15</v>
      </c>
      <c r="E50" s="46">
        <v>24</v>
      </c>
      <c r="F50" s="46">
        <v>14</v>
      </c>
      <c r="G50" s="46">
        <v>0</v>
      </c>
      <c r="H50" s="46">
        <v>0</v>
      </c>
      <c r="I50" s="46">
        <v>14</v>
      </c>
      <c r="J50" s="46">
        <v>39</v>
      </c>
      <c r="K50" s="46">
        <v>15</v>
      </c>
      <c r="L50" s="46">
        <v>4</v>
      </c>
      <c r="M50" s="46">
        <v>2</v>
      </c>
      <c r="N50" s="46">
        <v>1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0</v>
      </c>
      <c r="V50" s="46">
        <v>0</v>
      </c>
      <c r="W50" s="46">
        <v>0</v>
      </c>
      <c r="X50" s="46">
        <v>0</v>
      </c>
      <c r="Y50" s="46">
        <v>0</v>
      </c>
      <c r="Z50" s="46">
        <v>0</v>
      </c>
      <c r="AA50" s="46">
        <v>22</v>
      </c>
      <c r="AB50" s="46">
        <v>29.33</v>
      </c>
      <c r="AC50" s="46">
        <v>23.4</v>
      </c>
      <c r="AD50" s="46">
        <v>18.8</v>
      </c>
      <c r="AE50" s="46">
        <v>4.8</v>
      </c>
      <c r="AH50" s="22"/>
      <c r="AI50" s="22"/>
      <c r="AJ50" s="22"/>
      <c r="AK50" s="22"/>
      <c r="AL50" s="22"/>
      <c r="AM50" s="22"/>
      <c r="AN50" s="22"/>
      <c r="AO50" s="22"/>
      <c r="AP50" s="22"/>
    </row>
    <row r="51" spans="1:42" x14ac:dyDescent="0.2">
      <c r="A51" s="46" t="s">
        <v>73</v>
      </c>
      <c r="B51" s="46">
        <v>29</v>
      </c>
      <c r="C51" s="46">
        <v>10</v>
      </c>
      <c r="D51" s="46">
        <v>10</v>
      </c>
      <c r="E51" s="46">
        <v>4</v>
      </c>
      <c r="F51" s="46">
        <v>5</v>
      </c>
      <c r="G51" s="46">
        <v>0</v>
      </c>
      <c r="H51" s="46">
        <v>0</v>
      </c>
      <c r="I51" s="46">
        <v>3</v>
      </c>
      <c r="J51" s="46">
        <v>14</v>
      </c>
      <c r="K51" s="46">
        <v>10</v>
      </c>
      <c r="L51" s="46">
        <v>2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0</v>
      </c>
      <c r="V51" s="46">
        <v>0</v>
      </c>
      <c r="W51" s="46">
        <v>0</v>
      </c>
      <c r="X51" s="46">
        <v>0</v>
      </c>
      <c r="Y51" s="46">
        <v>0</v>
      </c>
      <c r="Z51" s="46">
        <v>0</v>
      </c>
      <c r="AA51" s="46">
        <v>12</v>
      </c>
      <c r="AB51" s="46">
        <v>41.38</v>
      </c>
      <c r="AC51" s="46">
        <v>22.4</v>
      </c>
      <c r="AD51" s="46">
        <v>19</v>
      </c>
      <c r="AE51" s="46">
        <v>3.3</v>
      </c>
      <c r="AH51" s="22"/>
      <c r="AI51" s="22"/>
      <c r="AJ51" s="22"/>
      <c r="AK51" s="22"/>
      <c r="AL51" s="22"/>
      <c r="AM51" s="22"/>
      <c r="AN51" s="22"/>
      <c r="AO51" s="22"/>
      <c r="AP51" s="22"/>
    </row>
    <row r="52" spans="1:42" x14ac:dyDescent="0.2">
      <c r="A52" s="46" t="s">
        <v>74</v>
      </c>
      <c r="B52" s="46">
        <v>33</v>
      </c>
      <c r="C52" s="46">
        <v>8</v>
      </c>
      <c r="D52" s="46">
        <v>7</v>
      </c>
      <c r="E52" s="46">
        <v>13</v>
      </c>
      <c r="F52" s="46">
        <v>5</v>
      </c>
      <c r="G52" s="46">
        <v>0</v>
      </c>
      <c r="H52" s="46">
        <v>0</v>
      </c>
      <c r="I52" s="46">
        <v>2</v>
      </c>
      <c r="J52" s="46">
        <v>20</v>
      </c>
      <c r="K52" s="46">
        <v>9</v>
      </c>
      <c r="L52" s="46">
        <v>2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0</v>
      </c>
      <c r="S52" s="46">
        <v>0</v>
      </c>
      <c r="T52" s="46">
        <v>0</v>
      </c>
      <c r="U52" s="46">
        <v>0</v>
      </c>
      <c r="V52" s="46">
        <v>0</v>
      </c>
      <c r="W52" s="46">
        <v>0</v>
      </c>
      <c r="X52" s="46">
        <v>0</v>
      </c>
      <c r="Y52" s="46">
        <v>0</v>
      </c>
      <c r="Z52" s="46">
        <v>0</v>
      </c>
      <c r="AA52" s="46">
        <v>11</v>
      </c>
      <c r="AB52" s="46">
        <v>33.33</v>
      </c>
      <c r="AC52" s="46">
        <v>22.6</v>
      </c>
      <c r="AD52" s="46">
        <v>19.5</v>
      </c>
      <c r="AE52" s="46">
        <v>3.5</v>
      </c>
      <c r="AH52" s="22"/>
      <c r="AI52" s="22"/>
      <c r="AJ52" s="22"/>
      <c r="AK52" s="22"/>
      <c r="AL52" s="22"/>
      <c r="AM52" s="22"/>
      <c r="AN52" s="22"/>
      <c r="AO52" s="22"/>
      <c r="AP52" s="22"/>
    </row>
    <row r="53" spans="1:42" x14ac:dyDescent="0.2">
      <c r="A53" s="46" t="s">
        <v>75</v>
      </c>
      <c r="B53" s="46">
        <v>27</v>
      </c>
      <c r="C53" s="46">
        <v>4</v>
      </c>
      <c r="D53" s="46">
        <v>7</v>
      </c>
      <c r="E53" s="46">
        <v>5</v>
      </c>
      <c r="F53" s="46">
        <v>11</v>
      </c>
      <c r="G53" s="46">
        <v>0</v>
      </c>
      <c r="H53" s="46">
        <v>0</v>
      </c>
      <c r="I53" s="46">
        <v>2</v>
      </c>
      <c r="J53" s="46">
        <v>13</v>
      </c>
      <c r="K53" s="46">
        <v>9</v>
      </c>
      <c r="L53" s="46">
        <v>2</v>
      </c>
      <c r="M53" s="46">
        <v>1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  <c r="X53" s="46">
        <v>0</v>
      </c>
      <c r="Y53" s="46">
        <v>0</v>
      </c>
      <c r="Z53" s="46">
        <v>0</v>
      </c>
      <c r="AA53" s="46">
        <v>12</v>
      </c>
      <c r="AB53" s="46">
        <v>44.44</v>
      </c>
      <c r="AC53" s="46">
        <v>24.3</v>
      </c>
      <c r="AD53" s="46">
        <v>19.7</v>
      </c>
      <c r="AE53" s="46">
        <v>4.5</v>
      </c>
      <c r="AH53" s="22"/>
      <c r="AI53" s="22"/>
      <c r="AJ53" s="22"/>
      <c r="AK53" s="22"/>
      <c r="AL53" s="22"/>
      <c r="AM53" s="22"/>
      <c r="AN53" s="22"/>
      <c r="AO53" s="22"/>
      <c r="AP53" s="22"/>
    </row>
    <row r="54" spans="1:42" x14ac:dyDescent="0.2">
      <c r="A54" s="46" t="s">
        <v>76</v>
      </c>
      <c r="B54" s="46">
        <v>38</v>
      </c>
      <c r="C54" s="46">
        <v>5</v>
      </c>
      <c r="D54" s="46">
        <v>11</v>
      </c>
      <c r="E54" s="46">
        <v>10</v>
      </c>
      <c r="F54" s="46">
        <v>12</v>
      </c>
      <c r="G54" s="46">
        <v>0</v>
      </c>
      <c r="H54" s="46">
        <v>0</v>
      </c>
      <c r="I54" s="46">
        <v>1</v>
      </c>
      <c r="J54" s="46">
        <v>21</v>
      </c>
      <c r="K54" s="46">
        <v>12</v>
      </c>
      <c r="L54" s="46">
        <v>4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6">
        <v>0</v>
      </c>
      <c r="Z54" s="46">
        <v>0</v>
      </c>
      <c r="AA54" s="46">
        <v>16</v>
      </c>
      <c r="AB54" s="46">
        <v>42.11</v>
      </c>
      <c r="AC54" s="46">
        <v>23.8</v>
      </c>
      <c r="AD54" s="46">
        <v>19.8</v>
      </c>
      <c r="AE54" s="46">
        <v>4</v>
      </c>
      <c r="AH54" s="22"/>
      <c r="AI54" s="22"/>
      <c r="AJ54" s="22"/>
      <c r="AK54" s="22"/>
      <c r="AL54" s="22"/>
      <c r="AM54" s="22"/>
      <c r="AN54" s="22"/>
      <c r="AO54" s="22"/>
      <c r="AP54" s="22"/>
    </row>
    <row r="55" spans="1:42" x14ac:dyDescent="0.2">
      <c r="A55" s="46" t="s">
        <v>46</v>
      </c>
      <c r="B55" s="46">
        <v>62</v>
      </c>
      <c r="C55" s="46">
        <v>5</v>
      </c>
      <c r="D55" s="46">
        <v>13</v>
      </c>
      <c r="E55" s="46">
        <v>17</v>
      </c>
      <c r="F55" s="46">
        <v>27</v>
      </c>
      <c r="G55" s="46">
        <v>0</v>
      </c>
      <c r="H55" s="46">
        <v>0</v>
      </c>
      <c r="I55" s="46">
        <v>7</v>
      </c>
      <c r="J55" s="46">
        <v>34</v>
      </c>
      <c r="K55" s="46">
        <v>19</v>
      </c>
      <c r="L55" s="46">
        <v>2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0</v>
      </c>
      <c r="V55" s="46">
        <v>0</v>
      </c>
      <c r="W55" s="46">
        <v>0</v>
      </c>
      <c r="X55" s="46">
        <v>0</v>
      </c>
      <c r="Y55" s="46">
        <v>0</v>
      </c>
      <c r="Z55" s="46">
        <v>0</v>
      </c>
      <c r="AA55" s="46">
        <v>21</v>
      </c>
      <c r="AB55" s="46">
        <v>33.869999999999997</v>
      </c>
      <c r="AC55" s="46">
        <v>22.4</v>
      </c>
      <c r="AD55" s="46">
        <v>18.899999999999999</v>
      </c>
      <c r="AE55" s="46">
        <v>3.5</v>
      </c>
      <c r="AH55" s="22"/>
      <c r="AI55" s="22"/>
      <c r="AJ55" s="22"/>
      <c r="AK55" s="22"/>
      <c r="AL55" s="22"/>
      <c r="AM55" s="22"/>
      <c r="AN55" s="22"/>
      <c r="AO55" s="22"/>
      <c r="AP55" s="22"/>
    </row>
    <row r="56" spans="1:42" x14ac:dyDescent="0.2">
      <c r="A56" s="46" t="s">
        <v>47</v>
      </c>
      <c r="B56" s="46">
        <v>135</v>
      </c>
      <c r="C56" s="46">
        <v>35</v>
      </c>
      <c r="D56" s="46">
        <v>27</v>
      </c>
      <c r="E56" s="46">
        <v>39</v>
      </c>
      <c r="F56" s="46">
        <v>34</v>
      </c>
      <c r="G56" s="46">
        <v>0</v>
      </c>
      <c r="H56" s="46">
        <v>0</v>
      </c>
      <c r="I56" s="46">
        <v>16</v>
      </c>
      <c r="J56" s="46">
        <v>73</v>
      </c>
      <c r="K56" s="46">
        <v>37</v>
      </c>
      <c r="L56" s="46">
        <v>9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  <c r="X56" s="46">
        <v>0</v>
      </c>
      <c r="Y56" s="46">
        <v>0</v>
      </c>
      <c r="Z56" s="46">
        <v>0</v>
      </c>
      <c r="AA56" s="46">
        <v>46</v>
      </c>
      <c r="AB56" s="46">
        <v>34.07</v>
      </c>
      <c r="AC56" s="46">
        <v>22.8</v>
      </c>
      <c r="AD56" s="46">
        <v>18.8</v>
      </c>
      <c r="AE56" s="46">
        <v>3.4</v>
      </c>
      <c r="AH56" s="22"/>
      <c r="AI56" s="22"/>
      <c r="AJ56" s="22"/>
      <c r="AK56" s="22"/>
      <c r="AL56" s="22"/>
      <c r="AM56" s="22"/>
      <c r="AN56" s="22"/>
      <c r="AO56" s="22"/>
      <c r="AP56" s="22"/>
    </row>
    <row r="57" spans="1:42" x14ac:dyDescent="0.2">
      <c r="A57" s="46" t="s">
        <v>48</v>
      </c>
      <c r="B57" s="46">
        <v>199</v>
      </c>
      <c r="C57" s="46">
        <v>42</v>
      </c>
      <c r="D57" s="46">
        <v>48</v>
      </c>
      <c r="E57" s="46">
        <v>58</v>
      </c>
      <c r="F57" s="46">
        <v>51</v>
      </c>
      <c r="G57" s="46">
        <v>0</v>
      </c>
      <c r="H57" s="46">
        <v>1</v>
      </c>
      <c r="I57" s="46">
        <v>43</v>
      </c>
      <c r="J57" s="46">
        <v>111</v>
      </c>
      <c r="K57" s="46">
        <v>40</v>
      </c>
      <c r="L57" s="46">
        <v>4</v>
      </c>
      <c r="M57" s="46">
        <v>0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0</v>
      </c>
      <c r="V57" s="46">
        <v>0</v>
      </c>
      <c r="W57" s="46">
        <v>0</v>
      </c>
      <c r="X57" s="46">
        <v>0</v>
      </c>
      <c r="Y57" s="46">
        <v>0</v>
      </c>
      <c r="Z57" s="46">
        <v>0</v>
      </c>
      <c r="AA57" s="46">
        <v>44</v>
      </c>
      <c r="AB57" s="46">
        <v>22.11</v>
      </c>
      <c r="AC57" s="46">
        <v>20.9</v>
      </c>
      <c r="AD57" s="46">
        <v>17.7</v>
      </c>
      <c r="AE57" s="46">
        <v>3.3</v>
      </c>
      <c r="AH57" s="22"/>
      <c r="AI57" s="22"/>
      <c r="AJ57" s="22"/>
      <c r="AK57" s="22"/>
      <c r="AL57" s="22"/>
      <c r="AM57" s="22"/>
      <c r="AN57" s="22"/>
      <c r="AO57" s="22"/>
      <c r="AP57" s="22"/>
    </row>
    <row r="58" spans="1:42" x14ac:dyDescent="0.2">
      <c r="A58" s="46" t="s">
        <v>49</v>
      </c>
      <c r="B58" s="46">
        <v>299</v>
      </c>
      <c r="C58" s="46">
        <v>66</v>
      </c>
      <c r="D58" s="46">
        <v>81</v>
      </c>
      <c r="E58" s="46">
        <v>69</v>
      </c>
      <c r="F58" s="46">
        <v>83</v>
      </c>
      <c r="G58" s="46">
        <v>0</v>
      </c>
      <c r="H58" s="46">
        <v>3</v>
      </c>
      <c r="I58" s="46">
        <v>61</v>
      </c>
      <c r="J58" s="46">
        <v>188</v>
      </c>
      <c r="K58" s="46">
        <v>42</v>
      </c>
      <c r="L58" s="46">
        <v>4</v>
      </c>
      <c r="M58" s="46">
        <v>1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47</v>
      </c>
      <c r="AB58" s="46">
        <v>15.72</v>
      </c>
      <c r="AC58" s="46">
        <v>20.100000000000001</v>
      </c>
      <c r="AD58" s="46">
        <v>17.3</v>
      </c>
      <c r="AE58" s="46">
        <v>3</v>
      </c>
      <c r="AH58" s="22"/>
      <c r="AI58" s="22"/>
      <c r="AJ58" s="22"/>
      <c r="AK58" s="22"/>
      <c r="AL58" s="22"/>
      <c r="AM58" s="22"/>
      <c r="AN58" s="22"/>
      <c r="AO58" s="22"/>
      <c r="AP58" s="22"/>
    </row>
    <row r="59" spans="1:42" x14ac:dyDescent="0.2">
      <c r="A59" s="46" t="s">
        <v>50</v>
      </c>
      <c r="B59" s="46">
        <v>374</v>
      </c>
      <c r="C59" s="46">
        <v>79</v>
      </c>
      <c r="D59" s="46">
        <v>80</v>
      </c>
      <c r="E59" s="46">
        <v>102</v>
      </c>
      <c r="F59" s="46">
        <v>113</v>
      </c>
      <c r="G59" s="46">
        <v>0</v>
      </c>
      <c r="H59" s="46">
        <v>5</v>
      </c>
      <c r="I59" s="46">
        <v>111</v>
      </c>
      <c r="J59" s="46">
        <v>215</v>
      </c>
      <c r="K59" s="46">
        <v>42</v>
      </c>
      <c r="L59" s="46">
        <v>1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  <c r="X59" s="46">
        <v>0</v>
      </c>
      <c r="Y59" s="46">
        <v>0</v>
      </c>
      <c r="Z59" s="46">
        <v>0</v>
      </c>
      <c r="AA59" s="46">
        <v>43</v>
      </c>
      <c r="AB59" s="46">
        <v>11.5</v>
      </c>
      <c r="AC59" s="46">
        <v>19.5</v>
      </c>
      <c r="AD59" s="46">
        <v>16.600000000000001</v>
      </c>
      <c r="AE59" s="46">
        <v>2.9</v>
      </c>
      <c r="AH59" s="22"/>
      <c r="AI59" s="22"/>
      <c r="AJ59" s="22"/>
      <c r="AK59" s="22"/>
      <c r="AL59" s="22"/>
      <c r="AM59" s="22"/>
      <c r="AN59" s="22"/>
      <c r="AO59" s="22"/>
      <c r="AP59" s="22"/>
    </row>
    <row r="60" spans="1:42" x14ac:dyDescent="0.2">
      <c r="A60" s="46" t="s">
        <v>51</v>
      </c>
      <c r="B60" s="46">
        <v>501</v>
      </c>
      <c r="C60" s="46">
        <v>104</v>
      </c>
      <c r="D60" s="46">
        <v>131</v>
      </c>
      <c r="E60" s="46">
        <v>147</v>
      </c>
      <c r="F60" s="46">
        <v>119</v>
      </c>
      <c r="G60" s="46">
        <v>0</v>
      </c>
      <c r="H60" s="46">
        <v>5</v>
      </c>
      <c r="I60" s="46">
        <v>169</v>
      </c>
      <c r="J60" s="46">
        <v>307</v>
      </c>
      <c r="K60" s="46">
        <v>19</v>
      </c>
      <c r="L60" s="46">
        <v>1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0</v>
      </c>
      <c r="V60" s="46">
        <v>0</v>
      </c>
      <c r="W60" s="46">
        <v>0</v>
      </c>
      <c r="X60" s="46">
        <v>0</v>
      </c>
      <c r="Y60" s="46">
        <v>0</v>
      </c>
      <c r="Z60" s="46">
        <v>0</v>
      </c>
      <c r="AA60" s="46">
        <v>20</v>
      </c>
      <c r="AB60" s="46">
        <v>3.992</v>
      </c>
      <c r="AC60" s="46">
        <v>17.899999999999999</v>
      </c>
      <c r="AD60" s="46">
        <v>15.8</v>
      </c>
      <c r="AE60" s="46">
        <v>2.4</v>
      </c>
      <c r="AH60" s="22"/>
      <c r="AI60" s="22"/>
      <c r="AJ60" s="22"/>
      <c r="AK60" s="22"/>
      <c r="AL60" s="22"/>
      <c r="AM60" s="22"/>
      <c r="AN60" s="22"/>
      <c r="AO60" s="22"/>
      <c r="AP60" s="22"/>
    </row>
    <row r="61" spans="1:42" x14ac:dyDescent="0.2">
      <c r="A61" s="46" t="s">
        <v>52</v>
      </c>
      <c r="B61" s="46">
        <v>471</v>
      </c>
      <c r="C61" s="46">
        <v>127</v>
      </c>
      <c r="D61" s="46">
        <v>102</v>
      </c>
      <c r="E61" s="46">
        <v>125</v>
      </c>
      <c r="F61" s="46">
        <v>117</v>
      </c>
      <c r="G61" s="46">
        <v>0</v>
      </c>
      <c r="H61" s="46">
        <v>8</v>
      </c>
      <c r="I61" s="46">
        <v>191</v>
      </c>
      <c r="J61" s="46">
        <v>255</v>
      </c>
      <c r="K61" s="46">
        <v>16</v>
      </c>
      <c r="L61" s="46">
        <v>1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  <c r="X61" s="46">
        <v>0</v>
      </c>
      <c r="Y61" s="46">
        <v>0</v>
      </c>
      <c r="Z61" s="46">
        <v>0</v>
      </c>
      <c r="AA61" s="46">
        <v>17</v>
      </c>
      <c r="AB61" s="46">
        <v>3.609</v>
      </c>
      <c r="AC61" s="46">
        <v>18</v>
      </c>
      <c r="AD61" s="46">
        <v>15.5</v>
      </c>
      <c r="AE61" s="46">
        <v>2.6</v>
      </c>
      <c r="AH61" s="22"/>
      <c r="AI61" s="22"/>
      <c r="AJ61" s="22"/>
      <c r="AK61" s="22"/>
      <c r="AL61" s="22"/>
      <c r="AM61" s="22"/>
      <c r="AN61" s="22"/>
      <c r="AO61" s="22"/>
      <c r="AP61" s="22"/>
    </row>
    <row r="62" spans="1:42" x14ac:dyDescent="0.2">
      <c r="A62" s="46" t="s">
        <v>53</v>
      </c>
      <c r="B62" s="46">
        <v>447</v>
      </c>
      <c r="C62" s="46">
        <v>108</v>
      </c>
      <c r="D62" s="46">
        <v>114</v>
      </c>
      <c r="E62" s="46">
        <v>120</v>
      </c>
      <c r="F62" s="46">
        <v>105</v>
      </c>
      <c r="G62" s="46">
        <v>0</v>
      </c>
      <c r="H62" s="46">
        <v>26</v>
      </c>
      <c r="I62" s="46">
        <v>200</v>
      </c>
      <c r="J62" s="46">
        <v>205</v>
      </c>
      <c r="K62" s="46">
        <v>13</v>
      </c>
      <c r="L62" s="46">
        <v>2</v>
      </c>
      <c r="M62" s="46">
        <v>1</v>
      </c>
      <c r="N62" s="46">
        <v>0</v>
      </c>
      <c r="O62" s="46">
        <v>0</v>
      </c>
      <c r="P62" s="46">
        <v>0</v>
      </c>
      <c r="Q62" s="46">
        <v>0</v>
      </c>
      <c r="R62" s="46">
        <v>0</v>
      </c>
      <c r="S62" s="46">
        <v>0</v>
      </c>
      <c r="T62" s="46">
        <v>0</v>
      </c>
      <c r="U62" s="46">
        <v>0</v>
      </c>
      <c r="V62" s="46">
        <v>0</v>
      </c>
      <c r="W62" s="46">
        <v>0</v>
      </c>
      <c r="X62" s="46">
        <v>0</v>
      </c>
      <c r="Y62" s="46">
        <v>0</v>
      </c>
      <c r="Z62" s="46">
        <v>0</v>
      </c>
      <c r="AA62" s="46">
        <v>16</v>
      </c>
      <c r="AB62" s="46">
        <v>3.5790000000000002</v>
      </c>
      <c r="AC62" s="46">
        <v>17.7</v>
      </c>
      <c r="AD62" s="46">
        <v>14.8</v>
      </c>
      <c r="AE62" s="46">
        <v>3.1</v>
      </c>
      <c r="AH62" s="22"/>
      <c r="AI62" s="22"/>
      <c r="AJ62" s="22"/>
      <c r="AK62" s="22"/>
      <c r="AL62" s="22"/>
      <c r="AM62" s="22"/>
      <c r="AN62" s="22"/>
      <c r="AO62" s="22"/>
      <c r="AP62" s="22"/>
    </row>
    <row r="63" spans="1:42" x14ac:dyDescent="0.2">
      <c r="A63" s="46" t="s">
        <v>54</v>
      </c>
      <c r="B63" s="46">
        <v>422</v>
      </c>
      <c r="C63" s="46">
        <v>113</v>
      </c>
      <c r="D63" s="46">
        <v>101</v>
      </c>
      <c r="E63" s="46">
        <v>94</v>
      </c>
      <c r="F63" s="46">
        <v>114</v>
      </c>
      <c r="G63" s="46">
        <v>0</v>
      </c>
      <c r="H63" s="46">
        <v>10</v>
      </c>
      <c r="I63" s="46">
        <v>134</v>
      </c>
      <c r="J63" s="46">
        <v>240</v>
      </c>
      <c r="K63" s="46">
        <v>36</v>
      </c>
      <c r="L63" s="46">
        <v>1</v>
      </c>
      <c r="M63" s="46">
        <v>1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  <c r="X63" s="46">
        <v>0</v>
      </c>
      <c r="Y63" s="46">
        <v>0</v>
      </c>
      <c r="Z63" s="46">
        <v>0</v>
      </c>
      <c r="AA63" s="46">
        <v>38</v>
      </c>
      <c r="AB63" s="46">
        <v>9.0050000000000008</v>
      </c>
      <c r="AC63" s="46">
        <v>19.100000000000001</v>
      </c>
      <c r="AD63" s="46">
        <v>16.100000000000001</v>
      </c>
      <c r="AE63" s="46">
        <v>3</v>
      </c>
      <c r="AH63" s="22"/>
      <c r="AI63" s="22"/>
      <c r="AJ63" s="22"/>
      <c r="AK63" s="22"/>
      <c r="AL63" s="22"/>
      <c r="AM63" s="22"/>
      <c r="AN63" s="22"/>
      <c r="AO63" s="22"/>
      <c r="AP63" s="22"/>
    </row>
    <row r="64" spans="1:42" x14ac:dyDescent="0.2">
      <c r="A64" s="46" t="s">
        <v>55</v>
      </c>
      <c r="B64" s="46">
        <v>426</v>
      </c>
      <c r="C64" s="46">
        <v>108</v>
      </c>
      <c r="D64" s="46">
        <v>109</v>
      </c>
      <c r="E64" s="46">
        <v>103</v>
      </c>
      <c r="F64" s="46">
        <v>106</v>
      </c>
      <c r="G64" s="46">
        <v>0</v>
      </c>
      <c r="H64" s="46">
        <v>12</v>
      </c>
      <c r="I64" s="46">
        <v>134</v>
      </c>
      <c r="J64" s="46">
        <v>246</v>
      </c>
      <c r="K64" s="46">
        <v>32</v>
      </c>
      <c r="L64" s="46">
        <v>1</v>
      </c>
      <c r="M64" s="46">
        <v>0</v>
      </c>
      <c r="N64" s="46">
        <v>1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0</v>
      </c>
      <c r="V64" s="46">
        <v>0</v>
      </c>
      <c r="W64" s="46">
        <v>0</v>
      </c>
      <c r="X64" s="46">
        <v>0</v>
      </c>
      <c r="Y64" s="46">
        <v>0</v>
      </c>
      <c r="Z64" s="46">
        <v>0</v>
      </c>
      <c r="AA64" s="46">
        <v>34</v>
      </c>
      <c r="AB64" s="46">
        <v>7.9809999999999999</v>
      </c>
      <c r="AC64" s="46">
        <v>18.7</v>
      </c>
      <c r="AD64" s="46">
        <v>16.100000000000001</v>
      </c>
      <c r="AE64" s="46">
        <v>3.1</v>
      </c>
      <c r="AH64" s="22"/>
      <c r="AI64" s="22"/>
      <c r="AJ64" s="22"/>
      <c r="AK64" s="22"/>
      <c r="AL64" s="22"/>
      <c r="AM64" s="22"/>
      <c r="AN64" s="22"/>
      <c r="AO64" s="22"/>
      <c r="AP64" s="22"/>
    </row>
    <row r="65" spans="1:42" x14ac:dyDescent="0.2">
      <c r="A65" s="46" t="s">
        <v>56</v>
      </c>
      <c r="B65" s="46">
        <v>364</v>
      </c>
      <c r="C65" s="46">
        <v>107</v>
      </c>
      <c r="D65" s="46">
        <v>94</v>
      </c>
      <c r="E65" s="46">
        <v>83</v>
      </c>
      <c r="F65" s="46">
        <v>80</v>
      </c>
      <c r="G65" s="46">
        <v>0</v>
      </c>
      <c r="H65" s="46">
        <v>5</v>
      </c>
      <c r="I65" s="46">
        <v>145</v>
      </c>
      <c r="J65" s="46">
        <v>189</v>
      </c>
      <c r="K65" s="46">
        <v>20</v>
      </c>
      <c r="L65" s="46">
        <v>4</v>
      </c>
      <c r="M65" s="46">
        <v>1</v>
      </c>
      <c r="N65" s="46">
        <v>0</v>
      </c>
      <c r="O65" s="46">
        <v>0</v>
      </c>
      <c r="P65" s="46">
        <v>0</v>
      </c>
      <c r="Q65" s="46">
        <v>0</v>
      </c>
      <c r="R65" s="46">
        <v>0</v>
      </c>
      <c r="S65" s="46">
        <v>0</v>
      </c>
      <c r="T65" s="46">
        <v>0</v>
      </c>
      <c r="U65" s="46">
        <v>0</v>
      </c>
      <c r="V65" s="46">
        <v>0</v>
      </c>
      <c r="W65" s="46">
        <v>0</v>
      </c>
      <c r="X65" s="46">
        <v>0</v>
      </c>
      <c r="Y65" s="46">
        <v>0</v>
      </c>
      <c r="Z65" s="46">
        <v>0</v>
      </c>
      <c r="AA65" s="46">
        <v>25</v>
      </c>
      <c r="AB65" s="46">
        <v>6.8680000000000003</v>
      </c>
      <c r="AC65" s="46">
        <v>18.600000000000001</v>
      </c>
      <c r="AD65" s="46">
        <v>15.9</v>
      </c>
      <c r="AE65" s="46">
        <v>3</v>
      </c>
      <c r="AH65" s="22"/>
      <c r="AI65" s="22"/>
      <c r="AJ65" s="22"/>
      <c r="AK65" s="22"/>
      <c r="AL65" s="22"/>
      <c r="AM65" s="22"/>
      <c r="AN65" s="22"/>
      <c r="AO65" s="22"/>
      <c r="AP65" s="22"/>
    </row>
    <row r="66" spans="1:42" x14ac:dyDescent="0.2">
      <c r="A66" s="46" t="s">
        <v>57</v>
      </c>
      <c r="B66" s="46">
        <v>346</v>
      </c>
      <c r="C66" s="46">
        <v>86</v>
      </c>
      <c r="D66" s="46">
        <v>90</v>
      </c>
      <c r="E66" s="46">
        <v>83</v>
      </c>
      <c r="F66" s="46">
        <v>87</v>
      </c>
      <c r="G66" s="46">
        <v>0</v>
      </c>
      <c r="H66" s="46">
        <v>7</v>
      </c>
      <c r="I66" s="46">
        <v>101</v>
      </c>
      <c r="J66" s="46">
        <v>203</v>
      </c>
      <c r="K66" s="46">
        <v>31</v>
      </c>
      <c r="L66" s="46">
        <v>4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0</v>
      </c>
      <c r="V66" s="46">
        <v>0</v>
      </c>
      <c r="W66" s="46">
        <v>0</v>
      </c>
      <c r="X66" s="46">
        <v>0</v>
      </c>
      <c r="Y66" s="46">
        <v>0</v>
      </c>
      <c r="Z66" s="46">
        <v>0</v>
      </c>
      <c r="AA66" s="46">
        <v>35</v>
      </c>
      <c r="AB66" s="46">
        <v>10.119999999999999</v>
      </c>
      <c r="AC66" s="46">
        <v>19.100000000000001</v>
      </c>
      <c r="AD66" s="46">
        <v>16.399999999999999</v>
      </c>
      <c r="AE66" s="46">
        <v>3</v>
      </c>
      <c r="AH66" s="22"/>
      <c r="AI66" s="22"/>
      <c r="AJ66" s="22"/>
      <c r="AK66" s="22"/>
      <c r="AL66" s="22"/>
      <c r="AM66" s="22"/>
      <c r="AN66" s="22"/>
      <c r="AO66" s="22"/>
      <c r="AP66" s="22"/>
    </row>
    <row r="67" spans="1:42" x14ac:dyDescent="0.2">
      <c r="A67" s="46" t="s">
        <v>77</v>
      </c>
      <c r="B67" s="46">
        <v>437</v>
      </c>
      <c r="C67" s="46">
        <v>80</v>
      </c>
      <c r="D67" s="46">
        <v>114</v>
      </c>
      <c r="E67" s="46">
        <v>123</v>
      </c>
      <c r="F67" s="46">
        <v>120</v>
      </c>
      <c r="G67" s="46">
        <v>0</v>
      </c>
      <c r="H67" s="46">
        <v>8</v>
      </c>
      <c r="I67" s="46">
        <v>116</v>
      </c>
      <c r="J67" s="46">
        <v>270</v>
      </c>
      <c r="K67" s="46">
        <v>35</v>
      </c>
      <c r="L67" s="46">
        <v>6</v>
      </c>
      <c r="M67" s="46">
        <v>2</v>
      </c>
      <c r="N67" s="46">
        <v>0</v>
      </c>
      <c r="O67" s="46">
        <v>0</v>
      </c>
      <c r="P67" s="46">
        <v>0</v>
      </c>
      <c r="Q67" s="46">
        <v>0</v>
      </c>
      <c r="R67" s="46">
        <v>0</v>
      </c>
      <c r="S67" s="46">
        <v>0</v>
      </c>
      <c r="T67" s="46">
        <v>0</v>
      </c>
      <c r="U67" s="46">
        <v>0</v>
      </c>
      <c r="V67" s="46">
        <v>0</v>
      </c>
      <c r="W67" s="46">
        <v>0</v>
      </c>
      <c r="X67" s="46">
        <v>0</v>
      </c>
      <c r="Y67" s="46">
        <v>0</v>
      </c>
      <c r="Z67" s="46">
        <v>0</v>
      </c>
      <c r="AA67" s="46">
        <v>43</v>
      </c>
      <c r="AB67" s="46">
        <v>9.84</v>
      </c>
      <c r="AC67" s="46">
        <v>19.100000000000001</v>
      </c>
      <c r="AD67" s="46">
        <v>16.5</v>
      </c>
      <c r="AE67" s="46">
        <v>3</v>
      </c>
      <c r="AH67" s="22"/>
      <c r="AI67" s="22"/>
      <c r="AJ67" s="22"/>
      <c r="AK67" s="22"/>
      <c r="AL67" s="22"/>
      <c r="AM67" s="22"/>
      <c r="AN67" s="22"/>
      <c r="AO67" s="22"/>
      <c r="AP67" s="22"/>
    </row>
    <row r="68" spans="1:42" x14ac:dyDescent="0.2">
      <c r="A68" s="46" t="s">
        <v>78</v>
      </c>
      <c r="B68" s="46">
        <v>335</v>
      </c>
      <c r="C68" s="46">
        <v>88</v>
      </c>
      <c r="D68" s="46">
        <v>95</v>
      </c>
      <c r="E68" s="46">
        <v>87</v>
      </c>
      <c r="F68" s="46">
        <v>65</v>
      </c>
      <c r="G68" s="46">
        <v>0</v>
      </c>
      <c r="H68" s="46">
        <v>5</v>
      </c>
      <c r="I68" s="46">
        <v>93</v>
      </c>
      <c r="J68" s="46">
        <v>200</v>
      </c>
      <c r="K68" s="46">
        <v>32</v>
      </c>
      <c r="L68" s="46">
        <v>3</v>
      </c>
      <c r="M68" s="46">
        <v>2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6">
        <v>0</v>
      </c>
      <c r="Z68" s="46">
        <v>0</v>
      </c>
      <c r="AA68" s="46">
        <v>37</v>
      </c>
      <c r="AB68" s="46">
        <v>11.04</v>
      </c>
      <c r="AC68" s="46">
        <v>19.3</v>
      </c>
      <c r="AD68" s="46">
        <v>16.5</v>
      </c>
      <c r="AE68" s="46">
        <v>3.1</v>
      </c>
      <c r="AH68" s="22"/>
      <c r="AI68" s="22"/>
      <c r="AJ68" s="22"/>
      <c r="AK68" s="22"/>
      <c r="AL68" s="22"/>
      <c r="AM68" s="22"/>
      <c r="AN68" s="22"/>
      <c r="AO68" s="22"/>
      <c r="AP68" s="22"/>
    </row>
    <row r="69" spans="1:42" x14ac:dyDescent="0.2">
      <c r="A69" s="46" t="s">
        <v>79</v>
      </c>
      <c r="B69" s="46">
        <v>275</v>
      </c>
      <c r="C69" s="46">
        <v>79</v>
      </c>
      <c r="D69" s="46">
        <v>77</v>
      </c>
      <c r="E69" s="46">
        <v>71</v>
      </c>
      <c r="F69" s="46">
        <v>48</v>
      </c>
      <c r="G69" s="46">
        <v>0</v>
      </c>
      <c r="H69" s="46">
        <v>2</v>
      </c>
      <c r="I69" s="46">
        <v>67</v>
      </c>
      <c r="J69" s="46">
        <v>156</v>
      </c>
      <c r="K69" s="46">
        <v>43</v>
      </c>
      <c r="L69" s="46">
        <v>5</v>
      </c>
      <c r="M69" s="46">
        <v>2</v>
      </c>
      <c r="N69" s="46">
        <v>0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0</v>
      </c>
      <c r="V69" s="46">
        <v>0</v>
      </c>
      <c r="W69" s="46">
        <v>0</v>
      </c>
      <c r="X69" s="46">
        <v>0</v>
      </c>
      <c r="Y69" s="46">
        <v>0</v>
      </c>
      <c r="Z69" s="46">
        <v>0</v>
      </c>
      <c r="AA69" s="46">
        <v>50</v>
      </c>
      <c r="AB69" s="46">
        <v>18.18</v>
      </c>
      <c r="AC69" s="46">
        <v>20.6</v>
      </c>
      <c r="AD69" s="46">
        <v>17.5</v>
      </c>
      <c r="AE69" s="46">
        <v>3.3</v>
      </c>
      <c r="AH69" s="22"/>
      <c r="AI69" s="22"/>
      <c r="AJ69" s="22"/>
      <c r="AK69" s="22"/>
      <c r="AL69" s="22"/>
      <c r="AM69" s="22"/>
      <c r="AN69" s="22"/>
      <c r="AO69" s="22"/>
      <c r="AP69" s="22"/>
    </row>
    <row r="70" spans="1:42" x14ac:dyDescent="0.2">
      <c r="A70" s="46" t="s">
        <v>80</v>
      </c>
      <c r="B70" s="46">
        <v>156</v>
      </c>
      <c r="C70" s="46">
        <v>52</v>
      </c>
      <c r="D70" s="46">
        <v>40</v>
      </c>
      <c r="E70" s="46">
        <v>38</v>
      </c>
      <c r="F70" s="46">
        <v>26</v>
      </c>
      <c r="G70" s="46">
        <v>0</v>
      </c>
      <c r="H70" s="46">
        <v>1</v>
      </c>
      <c r="I70" s="46">
        <v>22</v>
      </c>
      <c r="J70" s="46">
        <v>85</v>
      </c>
      <c r="K70" s="46">
        <v>37</v>
      </c>
      <c r="L70" s="46">
        <v>9</v>
      </c>
      <c r="M70" s="46">
        <v>1</v>
      </c>
      <c r="N70" s="46">
        <v>1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48</v>
      </c>
      <c r="AB70" s="46">
        <v>30.77</v>
      </c>
      <c r="AC70" s="46">
        <v>22.6</v>
      </c>
      <c r="AD70" s="46">
        <v>18.8</v>
      </c>
      <c r="AE70" s="46">
        <v>4.2</v>
      </c>
      <c r="AH70" s="22"/>
      <c r="AI70" s="22"/>
      <c r="AJ70" s="22"/>
      <c r="AK70" s="22"/>
      <c r="AL70" s="22"/>
      <c r="AM70" s="22"/>
      <c r="AN70" s="22"/>
      <c r="AO70" s="22"/>
      <c r="AP70" s="22"/>
    </row>
    <row r="71" spans="1:42" x14ac:dyDescent="0.2">
      <c r="A71" s="46" t="s">
        <v>81</v>
      </c>
      <c r="B71" s="46">
        <v>123</v>
      </c>
      <c r="C71" s="46">
        <v>42</v>
      </c>
      <c r="D71" s="46">
        <v>34</v>
      </c>
      <c r="E71" s="46">
        <v>26</v>
      </c>
      <c r="F71" s="46">
        <v>21</v>
      </c>
      <c r="G71" s="46">
        <v>0</v>
      </c>
      <c r="H71" s="46">
        <v>2</v>
      </c>
      <c r="I71" s="46">
        <v>17</v>
      </c>
      <c r="J71" s="46">
        <v>77</v>
      </c>
      <c r="K71" s="46">
        <v>23</v>
      </c>
      <c r="L71" s="46">
        <v>3</v>
      </c>
      <c r="M71" s="46">
        <v>1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6">
        <v>0</v>
      </c>
      <c r="Z71" s="46">
        <v>0</v>
      </c>
      <c r="AA71" s="46">
        <v>27</v>
      </c>
      <c r="AB71" s="46">
        <v>21.95</v>
      </c>
      <c r="AC71" s="46">
        <v>21.3</v>
      </c>
      <c r="AD71" s="46">
        <v>18.2</v>
      </c>
      <c r="AE71" s="46">
        <v>3.4</v>
      </c>
      <c r="AH71" s="22"/>
      <c r="AI71" s="22"/>
      <c r="AJ71" s="22"/>
      <c r="AK71" s="22"/>
      <c r="AL71" s="22"/>
      <c r="AM71" s="22"/>
      <c r="AN71" s="22"/>
      <c r="AO71" s="22"/>
      <c r="AP71" s="22"/>
    </row>
    <row r="72" spans="1:42" x14ac:dyDescent="0.2">
      <c r="A72" s="46" t="s">
        <v>82</v>
      </c>
      <c r="B72" s="46">
        <v>74</v>
      </c>
      <c r="C72" s="46">
        <v>21</v>
      </c>
      <c r="D72" s="46">
        <v>23</v>
      </c>
      <c r="E72" s="46">
        <v>22</v>
      </c>
      <c r="F72" s="46">
        <v>8</v>
      </c>
      <c r="G72" s="46">
        <v>0</v>
      </c>
      <c r="H72" s="46">
        <v>0</v>
      </c>
      <c r="I72" s="46">
        <v>7</v>
      </c>
      <c r="J72" s="46">
        <v>39</v>
      </c>
      <c r="K72" s="46">
        <v>23</v>
      </c>
      <c r="L72" s="46">
        <v>4</v>
      </c>
      <c r="M72" s="46">
        <v>0</v>
      </c>
      <c r="N72" s="46">
        <v>1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6">
        <v>0</v>
      </c>
      <c r="Z72" s="46">
        <v>0</v>
      </c>
      <c r="AA72" s="46">
        <v>28</v>
      </c>
      <c r="AB72" s="46">
        <v>37.840000000000003</v>
      </c>
      <c r="AC72" s="46">
        <v>23.3</v>
      </c>
      <c r="AD72" s="46">
        <v>19.399999999999999</v>
      </c>
      <c r="AE72" s="46">
        <v>4</v>
      </c>
      <c r="AH72" s="22"/>
      <c r="AI72" s="22"/>
      <c r="AJ72" s="22"/>
      <c r="AK72" s="22"/>
      <c r="AL72" s="22"/>
      <c r="AM72" s="22"/>
      <c r="AN72" s="22"/>
      <c r="AO72" s="22"/>
      <c r="AP72" s="22"/>
    </row>
    <row r="73" spans="1:42" x14ac:dyDescent="0.2">
      <c r="A73" s="47" t="s">
        <v>58</v>
      </c>
      <c r="B73" s="47">
        <v>4421</v>
      </c>
      <c r="C73" s="47">
        <v>1055</v>
      </c>
      <c r="D73" s="47">
        <v>1091</v>
      </c>
      <c r="E73" s="47">
        <v>1146</v>
      </c>
      <c r="F73" s="47">
        <v>1129</v>
      </c>
      <c r="G73" s="47">
        <v>0</v>
      </c>
      <c r="H73" s="47">
        <v>90</v>
      </c>
      <c r="I73" s="47">
        <v>1421</v>
      </c>
      <c r="J73" s="47">
        <v>2502</v>
      </c>
      <c r="K73" s="47">
        <v>363</v>
      </c>
      <c r="L73" s="47">
        <v>38</v>
      </c>
      <c r="M73" s="47">
        <v>6</v>
      </c>
      <c r="N73" s="47">
        <v>1</v>
      </c>
      <c r="O73" s="47">
        <v>0</v>
      </c>
      <c r="P73" s="47">
        <v>0</v>
      </c>
      <c r="Q73" s="47">
        <v>0</v>
      </c>
      <c r="R73" s="47">
        <v>0</v>
      </c>
      <c r="S73" s="47">
        <v>0</v>
      </c>
      <c r="T73" s="47">
        <v>0</v>
      </c>
      <c r="U73" s="47">
        <v>0</v>
      </c>
      <c r="V73" s="47">
        <v>0</v>
      </c>
      <c r="W73" s="47">
        <v>0</v>
      </c>
      <c r="X73" s="47">
        <v>0</v>
      </c>
      <c r="Y73" s="47">
        <v>0</v>
      </c>
      <c r="Z73" s="47">
        <v>0</v>
      </c>
      <c r="AA73" s="47">
        <v>408</v>
      </c>
      <c r="AB73" s="47">
        <v>9.2289999999999992</v>
      </c>
      <c r="AC73" s="47">
        <v>18.899999999999999</v>
      </c>
      <c r="AD73" s="47">
        <v>16.2</v>
      </c>
      <c r="AE73" s="47">
        <v>3</v>
      </c>
      <c r="AH73" s="22"/>
      <c r="AI73" s="22"/>
      <c r="AJ73" s="22"/>
      <c r="AK73" s="22"/>
      <c r="AL73" s="22"/>
      <c r="AM73" s="22"/>
      <c r="AN73" s="22"/>
      <c r="AO73" s="22"/>
      <c r="AP73" s="22"/>
    </row>
    <row r="74" spans="1:42" x14ac:dyDescent="0.2">
      <c r="A74" s="47" t="s">
        <v>59</v>
      </c>
      <c r="B74" s="47">
        <v>5249</v>
      </c>
      <c r="C74" s="47">
        <v>1279</v>
      </c>
      <c r="D74" s="47">
        <v>1316</v>
      </c>
      <c r="E74" s="47">
        <v>1359</v>
      </c>
      <c r="F74" s="47">
        <v>1295</v>
      </c>
      <c r="G74" s="47">
        <v>0</v>
      </c>
      <c r="H74" s="47">
        <v>98</v>
      </c>
      <c r="I74" s="47">
        <v>1610</v>
      </c>
      <c r="J74" s="47">
        <v>2977</v>
      </c>
      <c r="K74" s="47">
        <v>494</v>
      </c>
      <c r="L74" s="47">
        <v>57</v>
      </c>
      <c r="M74" s="47">
        <v>11</v>
      </c>
      <c r="N74" s="47">
        <v>2</v>
      </c>
      <c r="O74" s="47">
        <v>0</v>
      </c>
      <c r="P74" s="47">
        <v>0</v>
      </c>
      <c r="Q74" s="47">
        <v>0</v>
      </c>
      <c r="R74" s="47">
        <v>0</v>
      </c>
      <c r="S74" s="47">
        <v>0</v>
      </c>
      <c r="T74" s="47">
        <v>0</v>
      </c>
      <c r="U74" s="47">
        <v>0</v>
      </c>
      <c r="V74" s="47">
        <v>0</v>
      </c>
      <c r="W74" s="47">
        <v>0</v>
      </c>
      <c r="X74" s="47">
        <v>0</v>
      </c>
      <c r="Y74" s="47">
        <v>0</v>
      </c>
      <c r="Z74" s="47">
        <v>0</v>
      </c>
      <c r="AA74" s="47">
        <v>564</v>
      </c>
      <c r="AB74" s="47">
        <v>10.74</v>
      </c>
      <c r="AC74" s="47">
        <v>19.2</v>
      </c>
      <c r="AD74" s="47">
        <v>16.399999999999999</v>
      </c>
      <c r="AE74" s="47">
        <v>3.2</v>
      </c>
      <c r="AH74" s="22"/>
      <c r="AI74" s="22"/>
      <c r="AJ74" s="22"/>
      <c r="AK74" s="22"/>
      <c r="AL74" s="22"/>
      <c r="AM74" s="22"/>
      <c r="AN74" s="22"/>
      <c r="AO74" s="22"/>
      <c r="AP74" s="22"/>
    </row>
    <row r="75" spans="1:42" x14ac:dyDescent="0.2">
      <c r="A75" s="47" t="s">
        <v>60</v>
      </c>
      <c r="B75" s="47">
        <v>5446</v>
      </c>
      <c r="C75" s="47">
        <v>1342</v>
      </c>
      <c r="D75" s="47">
        <v>1373</v>
      </c>
      <c r="E75" s="47">
        <v>1407</v>
      </c>
      <c r="F75" s="47">
        <v>1324</v>
      </c>
      <c r="G75" s="47">
        <v>0</v>
      </c>
      <c r="H75" s="47">
        <v>100</v>
      </c>
      <c r="I75" s="47">
        <v>1634</v>
      </c>
      <c r="J75" s="47">
        <v>3093</v>
      </c>
      <c r="K75" s="47">
        <v>540</v>
      </c>
      <c r="L75" s="47">
        <v>64</v>
      </c>
      <c r="M75" s="47">
        <v>12</v>
      </c>
      <c r="N75" s="47">
        <v>3</v>
      </c>
      <c r="O75" s="47">
        <v>0</v>
      </c>
      <c r="P75" s="47">
        <v>0</v>
      </c>
      <c r="Q75" s="47">
        <v>0</v>
      </c>
      <c r="R75" s="47">
        <v>0</v>
      </c>
      <c r="S75" s="47">
        <v>0</v>
      </c>
      <c r="T75" s="47">
        <v>0</v>
      </c>
      <c r="U75" s="47">
        <v>0</v>
      </c>
      <c r="V75" s="47">
        <v>0</v>
      </c>
      <c r="W75" s="47">
        <v>0</v>
      </c>
      <c r="X75" s="47">
        <v>0</v>
      </c>
      <c r="Y75" s="47">
        <v>0</v>
      </c>
      <c r="Z75" s="47">
        <v>0</v>
      </c>
      <c r="AA75" s="47">
        <v>619</v>
      </c>
      <c r="AB75" s="47">
        <v>11.37</v>
      </c>
      <c r="AC75" s="47">
        <v>19.3</v>
      </c>
      <c r="AD75" s="47">
        <v>16.5</v>
      </c>
      <c r="AE75" s="47">
        <v>3.2</v>
      </c>
      <c r="AH75" s="22"/>
      <c r="AI75" s="22"/>
      <c r="AJ75" s="22"/>
      <c r="AK75" s="22"/>
      <c r="AL75" s="22"/>
      <c r="AM75" s="22"/>
      <c r="AN75" s="22"/>
      <c r="AO75" s="22"/>
      <c r="AP75" s="22"/>
    </row>
    <row r="76" spans="1:42" x14ac:dyDescent="0.2">
      <c r="A76" s="47" t="s">
        <v>61</v>
      </c>
      <c r="B76" s="47">
        <v>5777</v>
      </c>
      <c r="C76" s="47">
        <v>1428</v>
      </c>
      <c r="D76" s="47">
        <v>1456</v>
      </c>
      <c r="E76" s="47">
        <v>1488</v>
      </c>
      <c r="F76" s="47">
        <v>1405</v>
      </c>
      <c r="G76" s="47">
        <v>0</v>
      </c>
      <c r="H76" s="47">
        <v>100</v>
      </c>
      <c r="I76" s="47">
        <v>1679</v>
      </c>
      <c r="J76" s="47">
        <v>3278</v>
      </c>
      <c r="K76" s="47">
        <v>619</v>
      </c>
      <c r="L76" s="47">
        <v>82</v>
      </c>
      <c r="M76" s="47">
        <v>15</v>
      </c>
      <c r="N76" s="47">
        <v>4</v>
      </c>
      <c r="O76" s="47">
        <v>0</v>
      </c>
      <c r="P76" s="47">
        <v>0</v>
      </c>
      <c r="Q76" s="47">
        <v>0</v>
      </c>
      <c r="R76" s="47">
        <v>0</v>
      </c>
      <c r="S76" s="47">
        <v>0</v>
      </c>
      <c r="T76" s="47">
        <v>0</v>
      </c>
      <c r="U76" s="47">
        <v>0</v>
      </c>
      <c r="V76" s="47">
        <v>0</v>
      </c>
      <c r="W76" s="47">
        <v>0</v>
      </c>
      <c r="X76" s="47">
        <v>0</v>
      </c>
      <c r="Y76" s="47">
        <v>0</v>
      </c>
      <c r="Z76" s="47">
        <v>0</v>
      </c>
      <c r="AA76" s="47">
        <v>720</v>
      </c>
      <c r="AB76" s="47">
        <v>12.46</v>
      </c>
      <c r="AC76" s="47">
        <v>19.600000000000001</v>
      </c>
      <c r="AD76" s="47">
        <v>16.600000000000001</v>
      </c>
      <c r="AE76" s="47">
        <v>3.3</v>
      </c>
      <c r="AH76" s="22"/>
      <c r="AI76" s="22"/>
      <c r="AJ76" s="22"/>
      <c r="AK76" s="22"/>
      <c r="AL76" s="22"/>
      <c r="AM76" s="22"/>
      <c r="AN76" s="22"/>
      <c r="AO76" s="22"/>
      <c r="AP76" s="22"/>
    </row>
  </sheetData>
  <mergeCells count="3">
    <mergeCell ref="C9:F9"/>
    <mergeCell ref="G9:T9"/>
    <mergeCell ref="C45:F45"/>
  </mergeCells>
  <printOptions horizontalCentered="1"/>
  <pageMargins left="0.74803149606299213" right="0.74803149606299213" top="0.59055118110236227" bottom="0.39370078740157483" header="0.11811023622047245" footer="0.11811023622047245"/>
  <pageSetup paperSize="9" scale="52" orientation="landscape" r:id="rId1"/>
  <headerFooter alignWithMargins="0">
    <oddHeader>&amp;LTraffic Watch (UK) Ltd
Phone: 01689 824292 &amp;R&amp;G</oddHeader>
    <oddFooter>&amp;L&amp;F&amp;C&amp;P OF&amp;N&amp;R&amp;A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173FF-261A-48F5-9A55-309884DAB79F}">
  <sheetPr>
    <tabColor theme="5" tint="0.59999389629810485"/>
  </sheetPr>
  <dimension ref="A1:AP76"/>
  <sheetViews>
    <sheetView showGridLines="0" view="pageBreakPreview" zoomScale="85" zoomScaleNormal="90" zoomScaleSheetLayoutView="85" workbookViewId="0">
      <selection activeCell="AF58" sqref="AF58"/>
    </sheetView>
  </sheetViews>
  <sheetFormatPr defaultColWidth="6.7109375" defaultRowHeight="12.75" x14ac:dyDescent="0.2"/>
  <cols>
    <col min="1" max="6" width="6.7109375" style="23" customWidth="1"/>
    <col min="7" max="33" width="6.7109375" style="22" customWidth="1"/>
    <col min="34" max="16384" width="6.7109375" style="21"/>
  </cols>
  <sheetData>
    <row r="1" spans="1:33" s="43" customFormat="1" ht="23.25" x14ac:dyDescent="0.35">
      <c r="A1" s="40" t="s">
        <v>67</v>
      </c>
      <c r="B1" s="41"/>
      <c r="C1" s="41"/>
      <c r="D1" s="41"/>
      <c r="E1" s="41"/>
      <c r="F1" s="41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</row>
    <row r="3" spans="1:33" ht="15" x14ac:dyDescent="0.25">
      <c r="A3" s="63" t="s">
        <v>126</v>
      </c>
      <c r="B3" s="62"/>
      <c r="C3" s="62" t="str">
        <f>'Plan '!C3</f>
        <v>21092021 -01</v>
      </c>
      <c r="D3" s="62"/>
      <c r="E3" s="62"/>
      <c r="F3" s="62"/>
      <c r="G3" s="62"/>
      <c r="H3"/>
      <c r="I3"/>
      <c r="J3"/>
      <c r="K3"/>
    </row>
    <row r="4" spans="1:33" ht="15" x14ac:dyDescent="0.25">
      <c r="A4" s="63" t="s">
        <v>127</v>
      </c>
      <c r="B4" s="62"/>
      <c r="C4" s="62" t="str">
        <f>'Plan '!C5</f>
        <v>Acton Lane Chiswick</v>
      </c>
      <c r="D4" s="62"/>
      <c r="E4" s="62"/>
      <c r="F4" s="62"/>
      <c r="G4" s="62"/>
      <c r="H4"/>
      <c r="I4"/>
      <c r="J4"/>
      <c r="K4"/>
    </row>
    <row r="5" spans="1:33" ht="15" x14ac:dyDescent="0.25">
      <c r="A5" s="63" t="s">
        <v>128</v>
      </c>
      <c r="B5" s="62"/>
      <c r="C5" s="62" t="str">
        <f>'Plan '!G33</f>
        <v>South Bound</v>
      </c>
      <c r="D5" s="62"/>
      <c r="E5" s="62"/>
      <c r="F5" s="62"/>
      <c r="G5" s="62"/>
      <c r="H5"/>
      <c r="I5"/>
      <c r="J5"/>
      <c r="K5"/>
    </row>
    <row r="7" spans="1:33" x14ac:dyDescent="0.2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</row>
    <row r="8" spans="1:33" x14ac:dyDescent="0.2">
      <c r="A8" s="32" t="s">
        <v>142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</row>
    <row r="9" spans="1:33" ht="15" x14ac:dyDescent="0.25">
      <c r="A9" s="35"/>
      <c r="B9" s="35"/>
      <c r="C9" s="86" t="s">
        <v>0</v>
      </c>
      <c r="D9" s="86"/>
      <c r="E9" s="86"/>
      <c r="F9" s="87"/>
      <c r="G9" s="88" t="s">
        <v>1</v>
      </c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44"/>
    </row>
    <row r="10" spans="1:33" ht="15" customHeight="1" x14ac:dyDescent="0.2">
      <c r="A10" s="16" t="s">
        <v>2</v>
      </c>
      <c r="B10" s="16" t="s">
        <v>3</v>
      </c>
      <c r="C10" s="16" t="s">
        <v>4</v>
      </c>
      <c r="D10" s="16" t="s">
        <v>5</v>
      </c>
      <c r="E10" s="16" t="s">
        <v>6</v>
      </c>
      <c r="F10" s="16" t="s">
        <v>7</v>
      </c>
      <c r="G10" s="16">
        <v>1</v>
      </c>
      <c r="H10" s="16">
        <v>2</v>
      </c>
      <c r="I10" s="16">
        <v>3</v>
      </c>
      <c r="J10" s="16">
        <v>4</v>
      </c>
      <c r="K10" s="16">
        <v>5</v>
      </c>
      <c r="L10" s="16">
        <v>6</v>
      </c>
      <c r="M10" s="16">
        <v>7</v>
      </c>
      <c r="N10" s="16">
        <v>8</v>
      </c>
      <c r="O10" s="16">
        <v>9</v>
      </c>
      <c r="P10" s="16">
        <v>10</v>
      </c>
      <c r="Q10" s="16">
        <v>11</v>
      </c>
      <c r="R10" s="16">
        <v>12</v>
      </c>
      <c r="S10" s="16">
        <v>14</v>
      </c>
      <c r="T10" s="16">
        <v>15</v>
      </c>
      <c r="U10" s="45"/>
    </row>
    <row r="11" spans="1:33" x14ac:dyDescent="0.2">
      <c r="A11" s="16" t="s">
        <v>20</v>
      </c>
      <c r="B11" s="16" t="s">
        <v>21</v>
      </c>
      <c r="C11" s="16"/>
      <c r="D11" s="16"/>
      <c r="E11" s="16"/>
      <c r="F11" s="16"/>
      <c r="G11" s="16" t="s">
        <v>8</v>
      </c>
      <c r="H11" s="16" t="s">
        <v>8</v>
      </c>
      <c r="I11" s="16" t="s">
        <v>9</v>
      </c>
      <c r="J11" s="16" t="s">
        <v>115</v>
      </c>
      <c r="K11" s="16" t="s">
        <v>116</v>
      </c>
      <c r="L11" s="16" t="s">
        <v>10</v>
      </c>
      <c r="M11" s="16" t="s">
        <v>11</v>
      </c>
      <c r="N11" s="16" t="s">
        <v>12</v>
      </c>
      <c r="O11" s="16" t="s">
        <v>13</v>
      </c>
      <c r="P11" s="16" t="s">
        <v>83</v>
      </c>
      <c r="Q11" s="16" t="s">
        <v>68</v>
      </c>
      <c r="R11" s="16" t="s">
        <v>117</v>
      </c>
      <c r="S11" s="16" t="s">
        <v>23</v>
      </c>
      <c r="T11" s="16" t="s">
        <v>22</v>
      </c>
      <c r="U11" s="45"/>
    </row>
    <row r="12" spans="1:33" x14ac:dyDescent="0.2">
      <c r="A12" s="16" t="s">
        <v>20</v>
      </c>
      <c r="B12" s="16" t="s">
        <v>20</v>
      </c>
      <c r="C12" s="16"/>
      <c r="D12" s="16"/>
      <c r="E12" s="16"/>
      <c r="F12" s="16"/>
      <c r="G12" s="16" t="s">
        <v>24</v>
      </c>
      <c r="H12" s="16" t="s">
        <v>24</v>
      </c>
      <c r="I12" s="16" t="s">
        <v>113</v>
      </c>
      <c r="J12" s="16" t="s">
        <v>113</v>
      </c>
      <c r="K12" s="16" t="s">
        <v>113</v>
      </c>
      <c r="L12" s="16" t="s">
        <v>25</v>
      </c>
      <c r="M12" s="16" t="s">
        <v>25</v>
      </c>
      <c r="N12" s="16" t="s">
        <v>25</v>
      </c>
      <c r="O12" s="16" t="s">
        <v>25</v>
      </c>
      <c r="P12" s="16" t="s">
        <v>68</v>
      </c>
      <c r="Q12" s="16" t="s">
        <v>69</v>
      </c>
      <c r="R12" s="16" t="s">
        <v>69</v>
      </c>
      <c r="S12" s="16" t="s">
        <v>22</v>
      </c>
      <c r="T12" s="16"/>
      <c r="U12" s="45"/>
    </row>
    <row r="13" spans="1:33" x14ac:dyDescent="0.2">
      <c r="A13" s="16" t="s">
        <v>20</v>
      </c>
      <c r="B13" s="16" t="s">
        <v>20</v>
      </c>
      <c r="C13" s="16"/>
      <c r="D13" s="16"/>
      <c r="E13" s="16"/>
      <c r="F13" s="16"/>
      <c r="G13" s="16"/>
      <c r="H13" s="16" t="s">
        <v>33</v>
      </c>
      <c r="I13" s="16" t="s">
        <v>114</v>
      </c>
      <c r="J13" s="16" t="s">
        <v>114</v>
      </c>
      <c r="K13" s="16"/>
      <c r="L13" s="16"/>
      <c r="M13" s="16"/>
      <c r="N13" s="16"/>
      <c r="O13" s="16"/>
      <c r="P13" s="16"/>
      <c r="Q13" s="16" t="s">
        <v>70</v>
      </c>
      <c r="R13" s="16" t="s">
        <v>70</v>
      </c>
      <c r="S13" s="16"/>
      <c r="T13" s="16"/>
      <c r="U13" s="45"/>
    </row>
    <row r="14" spans="1:33" x14ac:dyDescent="0.2">
      <c r="A14" s="46" t="s">
        <v>71</v>
      </c>
      <c r="B14" s="29">
        <v>48</v>
      </c>
      <c r="C14" s="29">
        <v>17</v>
      </c>
      <c r="D14" s="29">
        <v>10</v>
      </c>
      <c r="E14" s="29">
        <v>13</v>
      </c>
      <c r="F14" s="29">
        <v>8</v>
      </c>
      <c r="G14" s="29">
        <v>39</v>
      </c>
      <c r="H14" s="29">
        <v>0</v>
      </c>
      <c r="I14" s="29">
        <v>3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5</v>
      </c>
      <c r="T14" s="22">
        <v>1</v>
      </c>
    </row>
    <row r="15" spans="1:33" x14ac:dyDescent="0.2">
      <c r="A15" s="46" t="s">
        <v>72</v>
      </c>
      <c r="B15" s="29">
        <v>25</v>
      </c>
      <c r="C15" s="29">
        <v>8</v>
      </c>
      <c r="D15" s="29">
        <v>5</v>
      </c>
      <c r="E15" s="29">
        <v>6</v>
      </c>
      <c r="F15" s="29">
        <v>6</v>
      </c>
      <c r="G15" s="29">
        <v>21</v>
      </c>
      <c r="H15" s="29">
        <v>0</v>
      </c>
      <c r="I15" s="29">
        <v>2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2</v>
      </c>
      <c r="T15" s="22">
        <v>0</v>
      </c>
    </row>
    <row r="16" spans="1:33" x14ac:dyDescent="0.2">
      <c r="A16" s="46" t="s">
        <v>73</v>
      </c>
      <c r="B16" s="29">
        <v>12</v>
      </c>
      <c r="C16" s="29">
        <v>4</v>
      </c>
      <c r="D16" s="29">
        <v>1</v>
      </c>
      <c r="E16" s="29">
        <v>6</v>
      </c>
      <c r="F16" s="29">
        <v>1</v>
      </c>
      <c r="G16" s="29">
        <v>10</v>
      </c>
      <c r="H16" s="29">
        <v>0</v>
      </c>
      <c r="I16" s="29">
        <v>2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2">
        <v>0</v>
      </c>
    </row>
    <row r="17" spans="1:20" x14ac:dyDescent="0.2">
      <c r="A17" s="46" t="s">
        <v>74</v>
      </c>
      <c r="B17" s="29">
        <v>19</v>
      </c>
      <c r="C17" s="29">
        <v>1</v>
      </c>
      <c r="D17" s="29">
        <v>5</v>
      </c>
      <c r="E17" s="29">
        <v>8</v>
      </c>
      <c r="F17" s="29">
        <v>5</v>
      </c>
      <c r="G17" s="29">
        <v>10</v>
      </c>
      <c r="H17" s="29">
        <v>0</v>
      </c>
      <c r="I17" s="29">
        <v>8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1</v>
      </c>
      <c r="T17" s="22">
        <v>0</v>
      </c>
    </row>
    <row r="18" spans="1:20" x14ac:dyDescent="0.2">
      <c r="A18" s="46" t="s">
        <v>75</v>
      </c>
      <c r="B18" s="29">
        <v>23</v>
      </c>
      <c r="C18" s="29">
        <v>4</v>
      </c>
      <c r="D18" s="29">
        <v>6</v>
      </c>
      <c r="E18" s="29">
        <v>5</v>
      </c>
      <c r="F18" s="29">
        <v>8</v>
      </c>
      <c r="G18" s="29">
        <v>14</v>
      </c>
      <c r="H18" s="29">
        <v>0</v>
      </c>
      <c r="I18" s="29">
        <v>7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2</v>
      </c>
      <c r="T18" s="22">
        <v>0</v>
      </c>
    </row>
    <row r="19" spans="1:20" x14ac:dyDescent="0.2">
      <c r="A19" s="46" t="s">
        <v>76</v>
      </c>
      <c r="B19" s="29">
        <v>61</v>
      </c>
      <c r="C19" s="29">
        <v>7</v>
      </c>
      <c r="D19" s="29">
        <v>16</v>
      </c>
      <c r="E19" s="29">
        <v>20</v>
      </c>
      <c r="F19" s="29">
        <v>18</v>
      </c>
      <c r="G19" s="29">
        <v>48</v>
      </c>
      <c r="H19" s="29">
        <v>0</v>
      </c>
      <c r="I19" s="29">
        <v>10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2</v>
      </c>
      <c r="T19" s="22">
        <v>1</v>
      </c>
    </row>
    <row r="20" spans="1:20" x14ac:dyDescent="0.2">
      <c r="A20" s="46" t="s">
        <v>46</v>
      </c>
      <c r="B20" s="29">
        <v>156</v>
      </c>
      <c r="C20" s="29">
        <v>29</v>
      </c>
      <c r="D20" s="29">
        <v>27</v>
      </c>
      <c r="E20" s="29">
        <v>46</v>
      </c>
      <c r="F20" s="29">
        <v>54</v>
      </c>
      <c r="G20" s="29">
        <v>122</v>
      </c>
      <c r="H20" s="29">
        <v>0</v>
      </c>
      <c r="I20" s="29">
        <v>23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5</v>
      </c>
      <c r="T20" s="22">
        <v>6</v>
      </c>
    </row>
    <row r="21" spans="1:20" x14ac:dyDescent="0.2">
      <c r="A21" s="46" t="s">
        <v>47</v>
      </c>
      <c r="B21" s="29">
        <v>393</v>
      </c>
      <c r="C21" s="29">
        <v>84</v>
      </c>
      <c r="D21" s="29">
        <v>117</v>
      </c>
      <c r="E21" s="29">
        <v>94</v>
      </c>
      <c r="F21" s="29">
        <v>98</v>
      </c>
      <c r="G21" s="29">
        <v>346</v>
      </c>
      <c r="H21" s="29">
        <v>0</v>
      </c>
      <c r="I21" s="29">
        <v>35</v>
      </c>
      <c r="J21" s="29">
        <v>3</v>
      </c>
      <c r="K21" s="29">
        <v>1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3</v>
      </c>
      <c r="T21" s="22">
        <v>5</v>
      </c>
    </row>
    <row r="22" spans="1:20" x14ac:dyDescent="0.2">
      <c r="A22" s="46" t="s">
        <v>48</v>
      </c>
      <c r="B22" s="29">
        <v>419</v>
      </c>
      <c r="C22" s="29">
        <v>139</v>
      </c>
      <c r="D22" s="29">
        <v>116</v>
      </c>
      <c r="E22" s="29">
        <v>83</v>
      </c>
      <c r="F22" s="29">
        <v>81</v>
      </c>
      <c r="G22" s="29">
        <v>391</v>
      </c>
      <c r="H22" s="29">
        <v>3</v>
      </c>
      <c r="I22" s="29">
        <v>17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3</v>
      </c>
      <c r="T22" s="22">
        <v>5</v>
      </c>
    </row>
    <row r="23" spans="1:20" x14ac:dyDescent="0.2">
      <c r="A23" s="46" t="s">
        <v>49</v>
      </c>
      <c r="B23" s="29">
        <v>304</v>
      </c>
      <c r="C23" s="29">
        <v>96</v>
      </c>
      <c r="D23" s="29">
        <v>69</v>
      </c>
      <c r="E23" s="29">
        <v>87</v>
      </c>
      <c r="F23" s="29">
        <v>52</v>
      </c>
      <c r="G23" s="29">
        <v>270</v>
      </c>
      <c r="H23" s="29">
        <v>0</v>
      </c>
      <c r="I23" s="29">
        <v>27</v>
      </c>
      <c r="J23" s="29">
        <v>0</v>
      </c>
      <c r="K23" s="29">
        <v>1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6</v>
      </c>
      <c r="T23" s="22">
        <v>0</v>
      </c>
    </row>
    <row r="24" spans="1:20" x14ac:dyDescent="0.2">
      <c r="A24" s="46" t="s">
        <v>50</v>
      </c>
      <c r="B24" s="29">
        <v>304</v>
      </c>
      <c r="C24" s="29">
        <v>63</v>
      </c>
      <c r="D24" s="29">
        <v>80</v>
      </c>
      <c r="E24" s="29">
        <v>76</v>
      </c>
      <c r="F24" s="29">
        <v>85</v>
      </c>
      <c r="G24" s="29">
        <v>263</v>
      </c>
      <c r="H24" s="29">
        <v>0</v>
      </c>
      <c r="I24" s="29">
        <v>24</v>
      </c>
      <c r="J24" s="29">
        <v>0</v>
      </c>
      <c r="K24" s="29">
        <v>1</v>
      </c>
      <c r="L24" s="29">
        <v>0</v>
      </c>
      <c r="M24" s="29">
        <v>0</v>
      </c>
      <c r="N24" s="29">
        <v>0</v>
      </c>
      <c r="O24" s="29">
        <v>1</v>
      </c>
      <c r="P24" s="29">
        <v>0</v>
      </c>
      <c r="Q24" s="29">
        <v>0</v>
      </c>
      <c r="R24" s="29">
        <v>0</v>
      </c>
      <c r="S24" s="29">
        <v>11</v>
      </c>
      <c r="T24" s="22">
        <v>4</v>
      </c>
    </row>
    <row r="25" spans="1:20" x14ac:dyDescent="0.2">
      <c r="A25" s="46" t="s">
        <v>51</v>
      </c>
      <c r="B25" s="29">
        <v>409</v>
      </c>
      <c r="C25" s="29">
        <v>85</v>
      </c>
      <c r="D25" s="29">
        <v>100</v>
      </c>
      <c r="E25" s="29">
        <v>112</v>
      </c>
      <c r="F25" s="29">
        <v>112</v>
      </c>
      <c r="G25" s="29">
        <v>334</v>
      </c>
      <c r="H25" s="29">
        <v>3</v>
      </c>
      <c r="I25" s="29">
        <v>53</v>
      </c>
      <c r="J25" s="29">
        <v>3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9</v>
      </c>
      <c r="T25" s="22">
        <v>7</v>
      </c>
    </row>
    <row r="26" spans="1:20" x14ac:dyDescent="0.2">
      <c r="A26" s="46" t="s">
        <v>52</v>
      </c>
      <c r="B26" s="29">
        <v>424</v>
      </c>
      <c r="C26" s="29">
        <v>112</v>
      </c>
      <c r="D26" s="29">
        <v>108</v>
      </c>
      <c r="E26" s="29">
        <v>103</v>
      </c>
      <c r="F26" s="29">
        <v>101</v>
      </c>
      <c r="G26" s="29">
        <v>349</v>
      </c>
      <c r="H26" s="29">
        <v>2</v>
      </c>
      <c r="I26" s="29">
        <v>36</v>
      </c>
      <c r="J26" s="29">
        <v>2</v>
      </c>
      <c r="K26" s="29">
        <v>5</v>
      </c>
      <c r="L26" s="29">
        <v>3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20</v>
      </c>
      <c r="T26" s="22">
        <v>7</v>
      </c>
    </row>
    <row r="27" spans="1:20" x14ac:dyDescent="0.2">
      <c r="A27" s="46" t="s">
        <v>53</v>
      </c>
      <c r="B27" s="29">
        <v>443</v>
      </c>
      <c r="C27" s="29">
        <v>108</v>
      </c>
      <c r="D27" s="29">
        <v>113</v>
      </c>
      <c r="E27" s="29">
        <v>112</v>
      </c>
      <c r="F27" s="29">
        <v>110</v>
      </c>
      <c r="G27" s="29">
        <v>373</v>
      </c>
      <c r="H27" s="29">
        <v>3</v>
      </c>
      <c r="I27" s="29">
        <v>49</v>
      </c>
      <c r="J27" s="29">
        <v>1</v>
      </c>
      <c r="K27" s="29">
        <v>1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13</v>
      </c>
      <c r="T27" s="22">
        <v>3</v>
      </c>
    </row>
    <row r="28" spans="1:20" x14ac:dyDescent="0.2">
      <c r="A28" s="46" t="s">
        <v>54</v>
      </c>
      <c r="B28" s="29">
        <v>429</v>
      </c>
      <c r="C28" s="29">
        <v>112</v>
      </c>
      <c r="D28" s="29">
        <v>91</v>
      </c>
      <c r="E28" s="29">
        <v>106</v>
      </c>
      <c r="F28" s="29">
        <v>120</v>
      </c>
      <c r="G28" s="29">
        <v>349</v>
      </c>
      <c r="H28" s="29">
        <v>6</v>
      </c>
      <c r="I28" s="29">
        <v>45</v>
      </c>
      <c r="J28" s="29">
        <v>1</v>
      </c>
      <c r="K28" s="29">
        <v>1</v>
      </c>
      <c r="L28" s="29">
        <v>2</v>
      </c>
      <c r="M28" s="29">
        <v>1</v>
      </c>
      <c r="N28" s="29">
        <v>0</v>
      </c>
      <c r="O28" s="29">
        <v>0</v>
      </c>
      <c r="P28" s="29">
        <v>1</v>
      </c>
      <c r="Q28" s="29">
        <v>0</v>
      </c>
      <c r="R28" s="29">
        <v>0</v>
      </c>
      <c r="S28" s="29">
        <v>14</v>
      </c>
      <c r="T28" s="22">
        <v>9</v>
      </c>
    </row>
    <row r="29" spans="1:20" x14ac:dyDescent="0.2">
      <c r="A29" s="46" t="s">
        <v>55</v>
      </c>
      <c r="B29" s="29">
        <v>529</v>
      </c>
      <c r="C29" s="29">
        <v>119</v>
      </c>
      <c r="D29" s="29">
        <v>131</v>
      </c>
      <c r="E29" s="29">
        <v>134</v>
      </c>
      <c r="F29" s="29">
        <v>145</v>
      </c>
      <c r="G29" s="29">
        <v>456</v>
      </c>
      <c r="H29" s="29">
        <v>6</v>
      </c>
      <c r="I29" s="29">
        <v>45</v>
      </c>
      <c r="J29" s="29">
        <v>2</v>
      </c>
      <c r="K29" s="29">
        <v>2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15</v>
      </c>
      <c r="T29" s="22">
        <v>3</v>
      </c>
    </row>
    <row r="30" spans="1:20" x14ac:dyDescent="0.2">
      <c r="A30" s="46" t="s">
        <v>56</v>
      </c>
      <c r="B30" s="29">
        <v>544</v>
      </c>
      <c r="C30" s="29">
        <v>117</v>
      </c>
      <c r="D30" s="29">
        <v>137</v>
      </c>
      <c r="E30" s="29">
        <v>149</v>
      </c>
      <c r="F30" s="29">
        <v>141</v>
      </c>
      <c r="G30" s="29">
        <v>467</v>
      </c>
      <c r="H30" s="29">
        <v>3</v>
      </c>
      <c r="I30" s="29">
        <v>45</v>
      </c>
      <c r="J30" s="29">
        <v>2</v>
      </c>
      <c r="K30" s="29">
        <v>2</v>
      </c>
      <c r="L30" s="29">
        <v>1</v>
      </c>
      <c r="M30" s="29">
        <v>3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14</v>
      </c>
      <c r="T30" s="22">
        <v>7</v>
      </c>
    </row>
    <row r="31" spans="1:20" x14ac:dyDescent="0.2">
      <c r="A31" s="46" t="s">
        <v>57</v>
      </c>
      <c r="B31" s="29">
        <v>505</v>
      </c>
      <c r="C31" s="29">
        <v>128</v>
      </c>
      <c r="D31" s="29">
        <v>127</v>
      </c>
      <c r="E31" s="29">
        <v>136</v>
      </c>
      <c r="F31" s="29">
        <v>114</v>
      </c>
      <c r="G31" s="29">
        <v>441</v>
      </c>
      <c r="H31" s="29">
        <v>4</v>
      </c>
      <c r="I31" s="29">
        <v>26</v>
      </c>
      <c r="J31" s="29">
        <v>0</v>
      </c>
      <c r="K31" s="29">
        <v>3</v>
      </c>
      <c r="L31" s="29">
        <v>0</v>
      </c>
      <c r="M31" s="29">
        <v>1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16</v>
      </c>
      <c r="T31" s="22">
        <v>14</v>
      </c>
    </row>
    <row r="32" spans="1:20" x14ac:dyDescent="0.2">
      <c r="A32" s="46" t="s">
        <v>77</v>
      </c>
      <c r="B32" s="29">
        <v>450</v>
      </c>
      <c r="C32" s="29">
        <v>125</v>
      </c>
      <c r="D32" s="29">
        <v>108</v>
      </c>
      <c r="E32" s="29">
        <v>111</v>
      </c>
      <c r="F32" s="29">
        <v>106</v>
      </c>
      <c r="G32" s="29">
        <v>395</v>
      </c>
      <c r="H32" s="29">
        <v>5</v>
      </c>
      <c r="I32" s="29">
        <v>23</v>
      </c>
      <c r="J32" s="29">
        <v>0</v>
      </c>
      <c r="K32" s="29">
        <v>1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14</v>
      </c>
      <c r="T32" s="22">
        <v>12</v>
      </c>
    </row>
    <row r="33" spans="1:42" x14ac:dyDescent="0.2">
      <c r="A33" s="46" t="s">
        <v>78</v>
      </c>
      <c r="B33" s="29">
        <v>295</v>
      </c>
      <c r="C33" s="29">
        <v>82</v>
      </c>
      <c r="D33" s="29">
        <v>87</v>
      </c>
      <c r="E33" s="29">
        <v>62</v>
      </c>
      <c r="F33" s="29">
        <v>64</v>
      </c>
      <c r="G33" s="29">
        <v>244</v>
      </c>
      <c r="H33" s="29">
        <v>8</v>
      </c>
      <c r="I33" s="29">
        <v>20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20</v>
      </c>
      <c r="T33" s="22">
        <v>3</v>
      </c>
    </row>
    <row r="34" spans="1:42" x14ac:dyDescent="0.2">
      <c r="A34" s="46" t="s">
        <v>79</v>
      </c>
      <c r="B34" s="29">
        <v>241</v>
      </c>
      <c r="C34" s="29">
        <v>76</v>
      </c>
      <c r="D34" s="29">
        <v>54</v>
      </c>
      <c r="E34" s="29">
        <v>62</v>
      </c>
      <c r="F34" s="29">
        <v>49</v>
      </c>
      <c r="G34" s="29">
        <v>210</v>
      </c>
      <c r="H34" s="29">
        <v>4</v>
      </c>
      <c r="I34" s="29">
        <v>6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14</v>
      </c>
      <c r="T34" s="22">
        <v>7</v>
      </c>
    </row>
    <row r="35" spans="1:42" x14ac:dyDescent="0.2">
      <c r="A35" s="46" t="s">
        <v>80</v>
      </c>
      <c r="B35" s="29">
        <v>159</v>
      </c>
      <c r="C35" s="29">
        <v>43</v>
      </c>
      <c r="D35" s="29">
        <v>45</v>
      </c>
      <c r="E35" s="29">
        <v>35</v>
      </c>
      <c r="F35" s="29">
        <v>36</v>
      </c>
      <c r="G35" s="29">
        <v>125</v>
      </c>
      <c r="H35" s="29">
        <v>1</v>
      </c>
      <c r="I35" s="29">
        <v>9</v>
      </c>
      <c r="J35" s="29">
        <v>0</v>
      </c>
      <c r="K35" s="29">
        <v>1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18</v>
      </c>
      <c r="T35" s="22">
        <v>5</v>
      </c>
    </row>
    <row r="36" spans="1:42" x14ac:dyDescent="0.2">
      <c r="A36" s="46" t="s">
        <v>81</v>
      </c>
      <c r="B36" s="29">
        <v>94</v>
      </c>
      <c r="C36" s="29">
        <v>27</v>
      </c>
      <c r="D36" s="29">
        <v>29</v>
      </c>
      <c r="E36" s="29">
        <v>24</v>
      </c>
      <c r="F36" s="29">
        <v>14</v>
      </c>
      <c r="G36" s="29">
        <v>78</v>
      </c>
      <c r="H36" s="29">
        <v>0</v>
      </c>
      <c r="I36" s="29">
        <v>5</v>
      </c>
      <c r="J36" s="29">
        <v>0</v>
      </c>
      <c r="K36" s="29">
        <v>2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7</v>
      </c>
      <c r="T36" s="22">
        <v>2</v>
      </c>
    </row>
    <row r="37" spans="1:42" x14ac:dyDescent="0.2">
      <c r="A37" s="46" t="s">
        <v>82</v>
      </c>
      <c r="B37" s="29">
        <v>84</v>
      </c>
      <c r="C37" s="29">
        <v>21</v>
      </c>
      <c r="D37" s="29">
        <v>33</v>
      </c>
      <c r="E37" s="29">
        <v>20</v>
      </c>
      <c r="F37" s="29">
        <v>10</v>
      </c>
      <c r="G37" s="29">
        <v>74</v>
      </c>
      <c r="H37" s="29">
        <v>0</v>
      </c>
      <c r="I37" s="29">
        <v>4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5</v>
      </c>
      <c r="T37" s="22">
        <v>1</v>
      </c>
    </row>
    <row r="38" spans="1:42" x14ac:dyDescent="0.2">
      <c r="A38" s="47" t="s">
        <v>58</v>
      </c>
      <c r="B38" s="30">
        <v>5153</v>
      </c>
      <c r="C38" s="30">
        <v>1288</v>
      </c>
      <c r="D38" s="30">
        <v>1297</v>
      </c>
      <c r="E38" s="30">
        <v>1303</v>
      </c>
      <c r="F38" s="30">
        <v>1265</v>
      </c>
      <c r="G38" s="30">
        <v>4434</v>
      </c>
      <c r="H38" s="30">
        <v>35</v>
      </c>
      <c r="I38" s="30">
        <v>425</v>
      </c>
      <c r="J38" s="30">
        <v>14</v>
      </c>
      <c r="K38" s="30">
        <v>18</v>
      </c>
      <c r="L38" s="30">
        <v>6</v>
      </c>
      <c r="M38" s="30">
        <v>5</v>
      </c>
      <c r="N38" s="30">
        <v>0</v>
      </c>
      <c r="O38" s="30">
        <v>1</v>
      </c>
      <c r="P38" s="30">
        <v>1</v>
      </c>
      <c r="Q38" s="30">
        <v>0</v>
      </c>
      <c r="R38" s="30">
        <v>0</v>
      </c>
      <c r="S38" s="30">
        <v>138</v>
      </c>
      <c r="T38" s="30">
        <v>76</v>
      </c>
    </row>
    <row r="39" spans="1:42" x14ac:dyDescent="0.2">
      <c r="A39" s="47" t="s">
        <v>59</v>
      </c>
      <c r="B39" s="30">
        <v>6004</v>
      </c>
      <c r="C39" s="30">
        <v>1518</v>
      </c>
      <c r="D39" s="30">
        <v>1510</v>
      </c>
      <c r="E39" s="30">
        <v>1508</v>
      </c>
      <c r="F39" s="30">
        <v>1468</v>
      </c>
      <c r="G39" s="30">
        <v>5135</v>
      </c>
      <c r="H39" s="30">
        <v>48</v>
      </c>
      <c r="I39" s="30">
        <v>483</v>
      </c>
      <c r="J39" s="30">
        <v>14</v>
      </c>
      <c r="K39" s="30">
        <v>19</v>
      </c>
      <c r="L39" s="30">
        <v>6</v>
      </c>
      <c r="M39" s="30">
        <v>5</v>
      </c>
      <c r="N39" s="30">
        <v>0</v>
      </c>
      <c r="O39" s="30">
        <v>1</v>
      </c>
      <c r="P39" s="30">
        <v>1</v>
      </c>
      <c r="Q39" s="30">
        <v>0</v>
      </c>
      <c r="R39" s="30">
        <v>0</v>
      </c>
      <c r="S39" s="30">
        <v>195</v>
      </c>
      <c r="T39" s="30">
        <v>97</v>
      </c>
    </row>
    <row r="40" spans="1:42" x14ac:dyDescent="0.2">
      <c r="A40" s="47" t="s">
        <v>60</v>
      </c>
      <c r="B40" s="30">
        <v>6182</v>
      </c>
      <c r="C40" s="30">
        <v>1566</v>
      </c>
      <c r="D40" s="30">
        <v>1572</v>
      </c>
      <c r="E40" s="30">
        <v>1552</v>
      </c>
      <c r="F40" s="30">
        <v>1492</v>
      </c>
      <c r="G40" s="30">
        <v>5287</v>
      </c>
      <c r="H40" s="30">
        <v>48</v>
      </c>
      <c r="I40" s="30">
        <v>492</v>
      </c>
      <c r="J40" s="30">
        <v>14</v>
      </c>
      <c r="K40" s="30">
        <v>21</v>
      </c>
      <c r="L40" s="30">
        <v>6</v>
      </c>
      <c r="M40" s="30">
        <v>5</v>
      </c>
      <c r="N40" s="30">
        <v>0</v>
      </c>
      <c r="O40" s="30">
        <v>1</v>
      </c>
      <c r="P40" s="30">
        <v>1</v>
      </c>
      <c r="Q40" s="30">
        <v>0</v>
      </c>
      <c r="R40" s="30">
        <v>0</v>
      </c>
      <c r="S40" s="30">
        <v>207</v>
      </c>
      <c r="T40" s="30">
        <v>100</v>
      </c>
    </row>
    <row r="41" spans="1:42" x14ac:dyDescent="0.2">
      <c r="A41" s="47" t="s">
        <v>61</v>
      </c>
      <c r="B41" s="30">
        <v>6370</v>
      </c>
      <c r="C41" s="30">
        <v>1607</v>
      </c>
      <c r="D41" s="30">
        <v>1615</v>
      </c>
      <c r="E41" s="30">
        <v>1610</v>
      </c>
      <c r="F41" s="30">
        <v>1538</v>
      </c>
      <c r="G41" s="30">
        <v>5429</v>
      </c>
      <c r="H41" s="30">
        <v>48</v>
      </c>
      <c r="I41" s="30">
        <v>524</v>
      </c>
      <c r="J41" s="30">
        <v>14</v>
      </c>
      <c r="K41" s="30">
        <v>21</v>
      </c>
      <c r="L41" s="30">
        <v>6</v>
      </c>
      <c r="M41" s="30">
        <v>5</v>
      </c>
      <c r="N41" s="30">
        <v>0</v>
      </c>
      <c r="O41" s="30">
        <v>1</v>
      </c>
      <c r="P41" s="30">
        <v>1</v>
      </c>
      <c r="Q41" s="30">
        <v>0</v>
      </c>
      <c r="R41" s="30">
        <v>0</v>
      </c>
      <c r="S41" s="30">
        <v>219</v>
      </c>
      <c r="T41" s="30">
        <v>102</v>
      </c>
    </row>
    <row r="43" spans="1:42" x14ac:dyDescent="0.2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</row>
    <row r="44" spans="1:42" x14ac:dyDescent="0.2">
      <c r="A44" s="32" t="s">
        <v>142</v>
      </c>
      <c r="B44" s="32"/>
      <c r="C44" s="32"/>
      <c r="D44" s="32"/>
      <c r="E44" s="32"/>
      <c r="F44" s="32"/>
      <c r="G44" s="21"/>
      <c r="H44" s="21"/>
      <c r="I44" s="21"/>
      <c r="J44" s="21"/>
      <c r="K44" s="21"/>
      <c r="L44" s="21"/>
      <c r="M44" s="21"/>
      <c r="N44" s="21"/>
    </row>
    <row r="45" spans="1:42" ht="15" x14ac:dyDescent="0.25">
      <c r="A45" s="15"/>
      <c r="B45" s="15"/>
      <c r="C45" s="90" t="s">
        <v>0</v>
      </c>
      <c r="D45" s="90"/>
      <c r="E45" s="90"/>
      <c r="F45" s="91"/>
      <c r="G45" s="48"/>
      <c r="H45" s="48"/>
      <c r="I45" s="15"/>
      <c r="J45" s="15"/>
      <c r="K45" s="15"/>
      <c r="L45" s="15"/>
      <c r="M45" s="15"/>
      <c r="N45" s="15"/>
      <c r="O45" s="48"/>
      <c r="P45" s="48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7"/>
      <c r="AH45" s="22"/>
      <c r="AI45" s="22"/>
      <c r="AJ45" s="22"/>
      <c r="AK45" s="22"/>
      <c r="AL45" s="22"/>
      <c r="AM45" s="22"/>
      <c r="AN45" s="22"/>
      <c r="AO45" s="22"/>
      <c r="AP45" s="22"/>
    </row>
    <row r="46" spans="1:42" x14ac:dyDescent="0.2">
      <c r="A46" s="16" t="s">
        <v>2</v>
      </c>
      <c r="B46" s="16" t="s">
        <v>3</v>
      </c>
      <c r="C46" s="16" t="s">
        <v>4</v>
      </c>
      <c r="D46" s="16" t="s">
        <v>5</v>
      </c>
      <c r="E46" s="16" t="s">
        <v>6</v>
      </c>
      <c r="F46" s="16" t="s">
        <v>7</v>
      </c>
      <c r="G46" s="16" t="s">
        <v>14</v>
      </c>
      <c r="H46" s="16" t="s">
        <v>14</v>
      </c>
      <c r="I46" s="16" t="s">
        <v>14</v>
      </c>
      <c r="J46" s="16" t="s">
        <v>14</v>
      </c>
      <c r="K46" s="16" t="s">
        <v>14</v>
      </c>
      <c r="L46" s="16" t="s">
        <v>14</v>
      </c>
      <c r="M46" s="16" t="s">
        <v>14</v>
      </c>
      <c r="N46" s="16" t="s">
        <v>14</v>
      </c>
      <c r="O46" s="16" t="s">
        <v>14</v>
      </c>
      <c r="P46" s="16" t="s">
        <v>14</v>
      </c>
      <c r="Q46" s="16" t="s">
        <v>14</v>
      </c>
      <c r="R46" s="16" t="s">
        <v>14</v>
      </c>
      <c r="S46" s="16" t="s">
        <v>14</v>
      </c>
      <c r="T46" s="16" t="s">
        <v>14</v>
      </c>
      <c r="U46" s="16" t="s">
        <v>14</v>
      </c>
      <c r="V46" s="16" t="s">
        <v>14</v>
      </c>
      <c r="W46" s="16" t="s">
        <v>14</v>
      </c>
      <c r="X46" s="16" t="s">
        <v>14</v>
      </c>
      <c r="Y46" s="16" t="s">
        <v>14</v>
      </c>
      <c r="Z46" s="16" t="s">
        <v>14</v>
      </c>
      <c r="AA46" s="16" t="s">
        <v>15</v>
      </c>
      <c r="AB46" s="16" t="s">
        <v>16</v>
      </c>
      <c r="AC46" s="16" t="s">
        <v>17</v>
      </c>
      <c r="AD46" s="18" t="s">
        <v>18</v>
      </c>
      <c r="AE46" s="18" t="s">
        <v>19</v>
      </c>
      <c r="AH46" s="22"/>
      <c r="AI46" s="22"/>
      <c r="AJ46" s="22"/>
      <c r="AK46" s="22"/>
      <c r="AL46" s="22"/>
      <c r="AM46" s="22"/>
      <c r="AN46" s="22"/>
      <c r="AO46" s="22"/>
      <c r="AP46" s="22"/>
    </row>
    <row r="47" spans="1:42" x14ac:dyDescent="0.2">
      <c r="A47" s="16" t="s">
        <v>20</v>
      </c>
      <c r="B47" s="16" t="s">
        <v>21</v>
      </c>
      <c r="C47" s="16"/>
      <c r="D47" s="16"/>
      <c r="E47" s="16"/>
      <c r="F47" s="16"/>
      <c r="G47" s="16">
        <v>0</v>
      </c>
      <c r="H47" s="16">
        <v>5</v>
      </c>
      <c r="I47" s="16">
        <v>10</v>
      </c>
      <c r="J47" s="16" t="s">
        <v>26</v>
      </c>
      <c r="K47" s="16" t="s">
        <v>27</v>
      </c>
      <c r="L47" s="16" t="s">
        <v>28</v>
      </c>
      <c r="M47" s="16" t="s">
        <v>29</v>
      </c>
      <c r="N47" s="16" t="s">
        <v>30</v>
      </c>
      <c r="O47" s="16">
        <v>40</v>
      </c>
      <c r="P47" s="16">
        <v>45</v>
      </c>
      <c r="Q47" s="16">
        <v>50</v>
      </c>
      <c r="R47" s="16">
        <v>55</v>
      </c>
      <c r="S47" s="16">
        <v>60</v>
      </c>
      <c r="T47" s="16">
        <v>65</v>
      </c>
      <c r="U47" s="16">
        <v>70</v>
      </c>
      <c r="V47" s="16">
        <v>75</v>
      </c>
      <c r="W47" s="16">
        <v>80</v>
      </c>
      <c r="X47" s="16">
        <v>85</v>
      </c>
      <c r="Y47" s="16">
        <v>90</v>
      </c>
      <c r="Z47" s="16">
        <v>95</v>
      </c>
      <c r="AA47" s="16">
        <v>20</v>
      </c>
      <c r="AB47" s="16">
        <v>20</v>
      </c>
      <c r="AC47" s="19">
        <v>0.85</v>
      </c>
      <c r="AD47" s="20" t="s">
        <v>31</v>
      </c>
      <c r="AE47" s="18" t="s">
        <v>32</v>
      </c>
      <c r="AH47" s="22"/>
      <c r="AI47" s="22"/>
      <c r="AJ47" s="22"/>
      <c r="AK47" s="22"/>
      <c r="AL47" s="22"/>
      <c r="AM47" s="22"/>
      <c r="AN47" s="22"/>
      <c r="AO47" s="22"/>
      <c r="AP47" s="22"/>
    </row>
    <row r="48" spans="1:42" x14ac:dyDescent="0.2">
      <c r="A48" s="16" t="s">
        <v>20</v>
      </c>
      <c r="B48" s="16" t="s">
        <v>20</v>
      </c>
      <c r="C48" s="16"/>
      <c r="D48" s="16"/>
      <c r="E48" s="16"/>
      <c r="F48" s="16"/>
      <c r="G48" s="18" t="s">
        <v>118</v>
      </c>
      <c r="H48" s="18" t="s">
        <v>34</v>
      </c>
      <c r="I48" s="18" t="s">
        <v>35</v>
      </c>
      <c r="J48" s="18" t="s">
        <v>36</v>
      </c>
      <c r="K48" s="18" t="s">
        <v>37</v>
      </c>
      <c r="L48" s="18" t="s">
        <v>38</v>
      </c>
      <c r="M48" s="18" t="s">
        <v>39</v>
      </c>
      <c r="N48" s="18" t="s">
        <v>40</v>
      </c>
      <c r="O48" s="18" t="s">
        <v>41</v>
      </c>
      <c r="P48" s="18" t="s">
        <v>42</v>
      </c>
      <c r="Q48" s="18" t="s">
        <v>43</v>
      </c>
      <c r="R48" s="18" t="s">
        <v>44</v>
      </c>
      <c r="S48" s="18" t="s">
        <v>45</v>
      </c>
      <c r="T48" s="18" t="s">
        <v>119</v>
      </c>
      <c r="U48" s="18" t="s">
        <v>120</v>
      </c>
      <c r="V48" s="18" t="s">
        <v>121</v>
      </c>
      <c r="W48" s="18" t="s">
        <v>122</v>
      </c>
      <c r="X48" s="18" t="s">
        <v>123</v>
      </c>
      <c r="Y48" s="18" t="s">
        <v>124</v>
      </c>
      <c r="Z48" s="18" t="s">
        <v>125</v>
      </c>
      <c r="AA48" s="16" t="s">
        <v>20</v>
      </c>
      <c r="AB48" s="16" t="s">
        <v>20</v>
      </c>
      <c r="AC48" s="16" t="s">
        <v>20</v>
      </c>
      <c r="AD48" s="16" t="s">
        <v>20</v>
      </c>
      <c r="AE48" s="18" t="s">
        <v>20</v>
      </c>
      <c r="AH48" s="22"/>
      <c r="AI48" s="22"/>
      <c r="AJ48" s="22"/>
      <c r="AK48" s="22"/>
      <c r="AL48" s="22"/>
      <c r="AM48" s="22"/>
      <c r="AN48" s="22"/>
      <c r="AO48" s="22"/>
      <c r="AP48" s="22"/>
    </row>
    <row r="49" spans="1:42" x14ac:dyDescent="0.2">
      <c r="A49" s="46" t="s">
        <v>71</v>
      </c>
      <c r="B49" s="46">
        <v>48</v>
      </c>
      <c r="C49" s="46">
        <v>17</v>
      </c>
      <c r="D49" s="46">
        <v>10</v>
      </c>
      <c r="E49" s="46">
        <v>13</v>
      </c>
      <c r="F49" s="46">
        <v>8</v>
      </c>
      <c r="G49" s="46">
        <v>0</v>
      </c>
      <c r="H49" s="46">
        <v>1</v>
      </c>
      <c r="I49" s="46">
        <v>5</v>
      </c>
      <c r="J49" s="46">
        <v>24</v>
      </c>
      <c r="K49" s="46">
        <v>15</v>
      </c>
      <c r="L49" s="46">
        <v>0</v>
      </c>
      <c r="M49" s="46">
        <v>3</v>
      </c>
      <c r="N49" s="46">
        <v>0</v>
      </c>
      <c r="O49" s="46">
        <v>0</v>
      </c>
      <c r="P49" s="46">
        <v>0</v>
      </c>
      <c r="Q49" s="46">
        <v>0</v>
      </c>
      <c r="R49" s="46">
        <v>0</v>
      </c>
      <c r="S49" s="46">
        <v>0</v>
      </c>
      <c r="T49" s="46">
        <v>0</v>
      </c>
      <c r="U49" s="46">
        <v>0</v>
      </c>
      <c r="V49" s="46">
        <v>0</v>
      </c>
      <c r="W49" s="46">
        <v>0</v>
      </c>
      <c r="X49" s="46">
        <v>0</v>
      </c>
      <c r="Y49" s="46">
        <v>0</v>
      </c>
      <c r="Z49" s="46">
        <v>0</v>
      </c>
      <c r="AA49" s="46">
        <v>18</v>
      </c>
      <c r="AB49" s="46">
        <v>37.5</v>
      </c>
      <c r="AC49" s="46">
        <v>22.2</v>
      </c>
      <c r="AD49" s="46">
        <v>19.2</v>
      </c>
      <c r="AE49" s="46">
        <v>4.5</v>
      </c>
      <c r="AH49" s="22"/>
      <c r="AI49" s="22"/>
      <c r="AJ49" s="22"/>
      <c r="AK49" s="22"/>
      <c r="AL49" s="22"/>
      <c r="AM49" s="22"/>
      <c r="AN49" s="22"/>
      <c r="AO49" s="22"/>
      <c r="AP49" s="22"/>
    </row>
    <row r="50" spans="1:42" x14ac:dyDescent="0.2">
      <c r="A50" s="46" t="s">
        <v>72</v>
      </c>
      <c r="B50" s="46">
        <v>25</v>
      </c>
      <c r="C50" s="46">
        <v>8</v>
      </c>
      <c r="D50" s="46">
        <v>5</v>
      </c>
      <c r="E50" s="46">
        <v>6</v>
      </c>
      <c r="F50" s="46">
        <v>6</v>
      </c>
      <c r="G50" s="46">
        <v>0</v>
      </c>
      <c r="H50" s="46">
        <v>0</v>
      </c>
      <c r="I50" s="46">
        <v>2</v>
      </c>
      <c r="J50" s="46">
        <v>15</v>
      </c>
      <c r="K50" s="46">
        <v>7</v>
      </c>
      <c r="L50" s="46">
        <v>1</v>
      </c>
      <c r="M50" s="46">
        <v>0</v>
      </c>
      <c r="N50" s="46">
        <v>0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0</v>
      </c>
      <c r="V50" s="46">
        <v>0</v>
      </c>
      <c r="W50" s="46">
        <v>0</v>
      </c>
      <c r="X50" s="46">
        <v>0</v>
      </c>
      <c r="Y50" s="46">
        <v>0</v>
      </c>
      <c r="Z50" s="46">
        <v>0</v>
      </c>
      <c r="AA50" s="46">
        <v>8</v>
      </c>
      <c r="AB50" s="46">
        <v>32</v>
      </c>
      <c r="AC50" s="46">
        <v>21.6</v>
      </c>
      <c r="AD50" s="46">
        <v>18.5</v>
      </c>
      <c r="AE50" s="46">
        <v>3.5</v>
      </c>
      <c r="AH50" s="22"/>
      <c r="AI50" s="22"/>
      <c r="AJ50" s="22"/>
      <c r="AK50" s="22"/>
      <c r="AL50" s="22"/>
      <c r="AM50" s="22"/>
      <c r="AN50" s="22"/>
      <c r="AO50" s="22"/>
      <c r="AP50" s="22"/>
    </row>
    <row r="51" spans="1:42" x14ac:dyDescent="0.2">
      <c r="A51" s="46" t="s">
        <v>73</v>
      </c>
      <c r="B51" s="46">
        <v>12</v>
      </c>
      <c r="C51" s="46">
        <v>4</v>
      </c>
      <c r="D51" s="46">
        <v>1</v>
      </c>
      <c r="E51" s="46">
        <v>6</v>
      </c>
      <c r="F51" s="46">
        <v>1</v>
      </c>
      <c r="G51" s="46">
        <v>0</v>
      </c>
      <c r="H51" s="46">
        <v>0</v>
      </c>
      <c r="I51" s="46">
        <v>5</v>
      </c>
      <c r="J51" s="46">
        <v>3</v>
      </c>
      <c r="K51" s="46">
        <v>4</v>
      </c>
      <c r="L51" s="46">
        <v>0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0</v>
      </c>
      <c r="V51" s="46">
        <v>0</v>
      </c>
      <c r="W51" s="46">
        <v>0</v>
      </c>
      <c r="X51" s="46">
        <v>0</v>
      </c>
      <c r="Y51" s="46">
        <v>0</v>
      </c>
      <c r="Z51" s="46">
        <v>0</v>
      </c>
      <c r="AA51" s="46">
        <v>4</v>
      </c>
      <c r="AB51" s="46">
        <v>33.33</v>
      </c>
      <c r="AC51" s="46">
        <v>21.4</v>
      </c>
      <c r="AD51" s="46">
        <v>16.5</v>
      </c>
      <c r="AE51" s="46">
        <v>3.9</v>
      </c>
      <c r="AH51" s="22"/>
      <c r="AI51" s="22"/>
      <c r="AJ51" s="22"/>
      <c r="AK51" s="22"/>
      <c r="AL51" s="22"/>
      <c r="AM51" s="22"/>
      <c r="AN51" s="22"/>
      <c r="AO51" s="22"/>
      <c r="AP51" s="22"/>
    </row>
    <row r="52" spans="1:42" x14ac:dyDescent="0.2">
      <c r="A52" s="46" t="s">
        <v>74</v>
      </c>
      <c r="B52" s="46">
        <v>19</v>
      </c>
      <c r="C52" s="46">
        <v>1</v>
      </c>
      <c r="D52" s="46">
        <v>5</v>
      </c>
      <c r="E52" s="46">
        <v>8</v>
      </c>
      <c r="F52" s="46">
        <v>5</v>
      </c>
      <c r="G52" s="46">
        <v>0</v>
      </c>
      <c r="H52" s="46">
        <v>0</v>
      </c>
      <c r="I52" s="46">
        <v>2</v>
      </c>
      <c r="J52" s="46">
        <v>5</v>
      </c>
      <c r="K52" s="46">
        <v>9</v>
      </c>
      <c r="L52" s="46">
        <v>3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0</v>
      </c>
      <c r="S52" s="46">
        <v>0</v>
      </c>
      <c r="T52" s="46">
        <v>0</v>
      </c>
      <c r="U52" s="46">
        <v>0</v>
      </c>
      <c r="V52" s="46">
        <v>0</v>
      </c>
      <c r="W52" s="46">
        <v>0</v>
      </c>
      <c r="X52" s="46">
        <v>0</v>
      </c>
      <c r="Y52" s="46">
        <v>0</v>
      </c>
      <c r="Z52" s="46">
        <v>0</v>
      </c>
      <c r="AA52" s="46">
        <v>12</v>
      </c>
      <c r="AB52" s="46">
        <v>63.16</v>
      </c>
      <c r="AC52" s="46">
        <v>25.6</v>
      </c>
      <c r="AD52" s="46">
        <v>20.9</v>
      </c>
      <c r="AE52" s="46">
        <v>4.7</v>
      </c>
      <c r="AH52" s="22"/>
      <c r="AI52" s="22"/>
      <c r="AJ52" s="22"/>
      <c r="AK52" s="22"/>
      <c r="AL52" s="22"/>
      <c r="AM52" s="22"/>
      <c r="AN52" s="22"/>
      <c r="AO52" s="22"/>
      <c r="AP52" s="22"/>
    </row>
    <row r="53" spans="1:42" x14ac:dyDescent="0.2">
      <c r="A53" s="46" t="s">
        <v>75</v>
      </c>
      <c r="B53" s="46">
        <v>23</v>
      </c>
      <c r="C53" s="46">
        <v>4</v>
      </c>
      <c r="D53" s="46">
        <v>6</v>
      </c>
      <c r="E53" s="46">
        <v>5</v>
      </c>
      <c r="F53" s="46">
        <v>8</v>
      </c>
      <c r="G53" s="46">
        <v>0</v>
      </c>
      <c r="H53" s="46">
        <v>0</v>
      </c>
      <c r="I53" s="46">
        <v>3</v>
      </c>
      <c r="J53" s="46">
        <v>8</v>
      </c>
      <c r="K53" s="46">
        <v>8</v>
      </c>
      <c r="L53" s="46">
        <v>4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  <c r="X53" s="46">
        <v>0</v>
      </c>
      <c r="Y53" s="46">
        <v>0</v>
      </c>
      <c r="Z53" s="46">
        <v>0</v>
      </c>
      <c r="AA53" s="46">
        <v>12</v>
      </c>
      <c r="AB53" s="46">
        <v>52.17</v>
      </c>
      <c r="AC53" s="46">
        <v>25.3</v>
      </c>
      <c r="AD53" s="46">
        <v>20.3</v>
      </c>
      <c r="AE53" s="46">
        <v>4</v>
      </c>
      <c r="AH53" s="22"/>
      <c r="AI53" s="22"/>
      <c r="AJ53" s="22"/>
      <c r="AK53" s="22"/>
      <c r="AL53" s="22"/>
      <c r="AM53" s="22"/>
      <c r="AN53" s="22"/>
      <c r="AO53" s="22"/>
      <c r="AP53" s="22"/>
    </row>
    <row r="54" spans="1:42" x14ac:dyDescent="0.2">
      <c r="A54" s="46" t="s">
        <v>76</v>
      </c>
      <c r="B54" s="46">
        <v>61</v>
      </c>
      <c r="C54" s="46">
        <v>7</v>
      </c>
      <c r="D54" s="46">
        <v>16</v>
      </c>
      <c r="E54" s="46">
        <v>20</v>
      </c>
      <c r="F54" s="46">
        <v>18</v>
      </c>
      <c r="G54" s="46">
        <v>0</v>
      </c>
      <c r="H54" s="46">
        <v>0</v>
      </c>
      <c r="I54" s="46">
        <v>9</v>
      </c>
      <c r="J54" s="46">
        <v>30</v>
      </c>
      <c r="K54" s="46">
        <v>19</v>
      </c>
      <c r="L54" s="46">
        <v>2</v>
      </c>
      <c r="M54" s="46">
        <v>1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6">
        <v>0</v>
      </c>
      <c r="Z54" s="46">
        <v>0</v>
      </c>
      <c r="AA54" s="46">
        <v>22</v>
      </c>
      <c r="AB54" s="46">
        <v>36.07</v>
      </c>
      <c r="AC54" s="46">
        <v>22.7</v>
      </c>
      <c r="AD54" s="46">
        <v>18.8</v>
      </c>
      <c r="AE54" s="46">
        <v>4</v>
      </c>
      <c r="AH54" s="22"/>
      <c r="AI54" s="22"/>
      <c r="AJ54" s="22"/>
      <c r="AK54" s="22"/>
      <c r="AL54" s="22"/>
      <c r="AM54" s="22"/>
      <c r="AN54" s="22"/>
      <c r="AO54" s="22"/>
      <c r="AP54" s="22"/>
    </row>
    <row r="55" spans="1:42" x14ac:dyDescent="0.2">
      <c r="A55" s="46" t="s">
        <v>46</v>
      </c>
      <c r="B55" s="46">
        <v>156</v>
      </c>
      <c r="C55" s="46">
        <v>29</v>
      </c>
      <c r="D55" s="46">
        <v>27</v>
      </c>
      <c r="E55" s="46">
        <v>46</v>
      </c>
      <c r="F55" s="46">
        <v>54</v>
      </c>
      <c r="G55" s="46">
        <v>0</v>
      </c>
      <c r="H55" s="46">
        <v>1</v>
      </c>
      <c r="I55" s="46">
        <v>24</v>
      </c>
      <c r="J55" s="46">
        <v>82</v>
      </c>
      <c r="K55" s="46">
        <v>42</v>
      </c>
      <c r="L55" s="46">
        <v>6</v>
      </c>
      <c r="M55" s="46">
        <v>1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0</v>
      </c>
      <c r="V55" s="46">
        <v>0</v>
      </c>
      <c r="W55" s="46">
        <v>0</v>
      </c>
      <c r="X55" s="46">
        <v>0</v>
      </c>
      <c r="Y55" s="46">
        <v>0</v>
      </c>
      <c r="Z55" s="46">
        <v>0</v>
      </c>
      <c r="AA55" s="46">
        <v>49</v>
      </c>
      <c r="AB55" s="46">
        <v>31.41</v>
      </c>
      <c r="AC55" s="46">
        <v>22.1</v>
      </c>
      <c r="AD55" s="46">
        <v>18.399999999999999</v>
      </c>
      <c r="AE55" s="46">
        <v>3.5</v>
      </c>
      <c r="AH55" s="22"/>
      <c r="AI55" s="22"/>
      <c r="AJ55" s="22"/>
      <c r="AK55" s="22"/>
      <c r="AL55" s="22"/>
      <c r="AM55" s="22"/>
      <c r="AN55" s="22"/>
      <c r="AO55" s="22"/>
      <c r="AP55" s="22"/>
    </row>
    <row r="56" spans="1:42" x14ac:dyDescent="0.2">
      <c r="A56" s="46" t="s">
        <v>47</v>
      </c>
      <c r="B56" s="46">
        <v>393</v>
      </c>
      <c r="C56" s="46">
        <v>84</v>
      </c>
      <c r="D56" s="46">
        <v>117</v>
      </c>
      <c r="E56" s="46">
        <v>94</v>
      </c>
      <c r="F56" s="46">
        <v>98</v>
      </c>
      <c r="G56" s="46">
        <v>0</v>
      </c>
      <c r="H56" s="46">
        <v>7</v>
      </c>
      <c r="I56" s="46">
        <v>153</v>
      </c>
      <c r="J56" s="46">
        <v>207</v>
      </c>
      <c r="K56" s="46">
        <v>26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  <c r="X56" s="46">
        <v>0</v>
      </c>
      <c r="Y56" s="46">
        <v>0</v>
      </c>
      <c r="Z56" s="46">
        <v>0</v>
      </c>
      <c r="AA56" s="46">
        <v>26</v>
      </c>
      <c r="AB56" s="46">
        <v>6.6159999999999997</v>
      </c>
      <c r="AC56" s="46">
        <v>18.5</v>
      </c>
      <c r="AD56" s="46">
        <v>15.8</v>
      </c>
      <c r="AE56" s="46">
        <v>2.8</v>
      </c>
      <c r="AH56" s="22"/>
      <c r="AI56" s="22"/>
      <c r="AJ56" s="22"/>
      <c r="AK56" s="22"/>
      <c r="AL56" s="22"/>
      <c r="AM56" s="22"/>
      <c r="AN56" s="22"/>
      <c r="AO56" s="22"/>
      <c r="AP56" s="22"/>
    </row>
    <row r="57" spans="1:42" x14ac:dyDescent="0.2">
      <c r="A57" s="46" t="s">
        <v>48</v>
      </c>
      <c r="B57" s="46">
        <v>419</v>
      </c>
      <c r="C57" s="46">
        <v>139</v>
      </c>
      <c r="D57" s="46">
        <v>116</v>
      </c>
      <c r="E57" s="46">
        <v>83</v>
      </c>
      <c r="F57" s="46">
        <v>81</v>
      </c>
      <c r="G57" s="46">
        <v>0</v>
      </c>
      <c r="H57" s="46">
        <v>15</v>
      </c>
      <c r="I57" s="46">
        <v>194</v>
      </c>
      <c r="J57" s="46">
        <v>197</v>
      </c>
      <c r="K57" s="46">
        <v>13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0</v>
      </c>
      <c r="V57" s="46">
        <v>0</v>
      </c>
      <c r="W57" s="46">
        <v>0</v>
      </c>
      <c r="X57" s="46">
        <v>0</v>
      </c>
      <c r="Y57" s="46">
        <v>0</v>
      </c>
      <c r="Z57" s="46">
        <v>0</v>
      </c>
      <c r="AA57" s="46">
        <v>13</v>
      </c>
      <c r="AB57" s="46">
        <v>3.1030000000000002</v>
      </c>
      <c r="AC57" s="46">
        <v>17.399999999999999</v>
      </c>
      <c r="AD57" s="46">
        <v>15</v>
      </c>
      <c r="AE57" s="46">
        <v>2.6</v>
      </c>
      <c r="AH57" s="22"/>
      <c r="AI57" s="22"/>
      <c r="AJ57" s="22"/>
      <c r="AK57" s="22"/>
      <c r="AL57" s="22"/>
      <c r="AM57" s="22"/>
      <c r="AN57" s="22"/>
      <c r="AO57" s="22"/>
      <c r="AP57" s="22"/>
    </row>
    <row r="58" spans="1:42" x14ac:dyDescent="0.2">
      <c r="A58" s="46" t="s">
        <v>49</v>
      </c>
      <c r="B58" s="46">
        <v>304</v>
      </c>
      <c r="C58" s="46">
        <v>96</v>
      </c>
      <c r="D58" s="46">
        <v>69</v>
      </c>
      <c r="E58" s="46">
        <v>87</v>
      </c>
      <c r="F58" s="46">
        <v>52</v>
      </c>
      <c r="G58" s="46">
        <v>0</v>
      </c>
      <c r="H58" s="46">
        <v>17</v>
      </c>
      <c r="I58" s="46">
        <v>145</v>
      </c>
      <c r="J58" s="46">
        <v>129</v>
      </c>
      <c r="K58" s="46">
        <v>12</v>
      </c>
      <c r="L58" s="46">
        <v>1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13</v>
      </c>
      <c r="AB58" s="46">
        <v>4.2759999999999998</v>
      </c>
      <c r="AC58" s="46">
        <v>17.3</v>
      </c>
      <c r="AD58" s="46">
        <v>14.8</v>
      </c>
      <c r="AE58" s="46">
        <v>3</v>
      </c>
      <c r="AH58" s="22"/>
      <c r="AI58" s="22"/>
      <c r="AJ58" s="22"/>
      <c r="AK58" s="22"/>
      <c r="AL58" s="22"/>
      <c r="AM58" s="22"/>
      <c r="AN58" s="22"/>
      <c r="AO58" s="22"/>
      <c r="AP58" s="22"/>
    </row>
    <row r="59" spans="1:42" x14ac:dyDescent="0.2">
      <c r="A59" s="46" t="s">
        <v>50</v>
      </c>
      <c r="B59" s="46">
        <v>304</v>
      </c>
      <c r="C59" s="46">
        <v>63</v>
      </c>
      <c r="D59" s="46">
        <v>80</v>
      </c>
      <c r="E59" s="46">
        <v>76</v>
      </c>
      <c r="F59" s="46">
        <v>85</v>
      </c>
      <c r="G59" s="46">
        <v>0</v>
      </c>
      <c r="H59" s="46">
        <v>8</v>
      </c>
      <c r="I59" s="46">
        <v>80</v>
      </c>
      <c r="J59" s="46">
        <v>186</v>
      </c>
      <c r="K59" s="46">
        <v>29</v>
      </c>
      <c r="L59" s="46">
        <v>0</v>
      </c>
      <c r="M59" s="46">
        <v>1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  <c r="X59" s="46">
        <v>0</v>
      </c>
      <c r="Y59" s="46">
        <v>0</v>
      </c>
      <c r="Z59" s="46">
        <v>0</v>
      </c>
      <c r="AA59" s="46">
        <v>30</v>
      </c>
      <c r="AB59" s="46">
        <v>9.8680000000000003</v>
      </c>
      <c r="AC59" s="46">
        <v>19</v>
      </c>
      <c r="AD59" s="46">
        <v>16.399999999999999</v>
      </c>
      <c r="AE59" s="46">
        <v>3</v>
      </c>
      <c r="AH59" s="22"/>
      <c r="AI59" s="22"/>
      <c r="AJ59" s="22"/>
      <c r="AK59" s="22"/>
      <c r="AL59" s="22"/>
      <c r="AM59" s="22"/>
      <c r="AN59" s="22"/>
      <c r="AO59" s="22"/>
      <c r="AP59" s="22"/>
    </row>
    <row r="60" spans="1:42" x14ac:dyDescent="0.2">
      <c r="A60" s="46" t="s">
        <v>51</v>
      </c>
      <c r="B60" s="46">
        <v>409</v>
      </c>
      <c r="C60" s="46">
        <v>85</v>
      </c>
      <c r="D60" s="46">
        <v>100</v>
      </c>
      <c r="E60" s="46">
        <v>112</v>
      </c>
      <c r="F60" s="46">
        <v>112</v>
      </c>
      <c r="G60" s="46">
        <v>0</v>
      </c>
      <c r="H60" s="46">
        <v>8</v>
      </c>
      <c r="I60" s="46">
        <v>127</v>
      </c>
      <c r="J60" s="46">
        <v>244</v>
      </c>
      <c r="K60" s="46">
        <v>28</v>
      </c>
      <c r="L60" s="46">
        <v>1</v>
      </c>
      <c r="M60" s="46">
        <v>1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0</v>
      </c>
      <c r="V60" s="46">
        <v>0</v>
      </c>
      <c r="W60" s="46">
        <v>0</v>
      </c>
      <c r="X60" s="46">
        <v>0</v>
      </c>
      <c r="Y60" s="46">
        <v>0</v>
      </c>
      <c r="Z60" s="46">
        <v>0</v>
      </c>
      <c r="AA60" s="46">
        <v>30</v>
      </c>
      <c r="AB60" s="46">
        <v>7.335</v>
      </c>
      <c r="AC60" s="46">
        <v>18.8</v>
      </c>
      <c r="AD60" s="46">
        <v>16.3</v>
      </c>
      <c r="AE60" s="46">
        <v>2.8</v>
      </c>
      <c r="AH60" s="22"/>
      <c r="AI60" s="22"/>
      <c r="AJ60" s="22"/>
      <c r="AK60" s="22"/>
      <c r="AL60" s="22"/>
      <c r="AM60" s="22"/>
      <c r="AN60" s="22"/>
      <c r="AO60" s="22"/>
      <c r="AP60" s="22"/>
    </row>
    <row r="61" spans="1:42" x14ac:dyDescent="0.2">
      <c r="A61" s="46" t="s">
        <v>52</v>
      </c>
      <c r="B61" s="46">
        <v>424</v>
      </c>
      <c r="C61" s="46">
        <v>112</v>
      </c>
      <c r="D61" s="46">
        <v>108</v>
      </c>
      <c r="E61" s="46">
        <v>103</v>
      </c>
      <c r="F61" s="46">
        <v>101</v>
      </c>
      <c r="G61" s="46">
        <v>0</v>
      </c>
      <c r="H61" s="46">
        <v>9</v>
      </c>
      <c r="I61" s="46">
        <v>134</v>
      </c>
      <c r="J61" s="46">
        <v>230</v>
      </c>
      <c r="K61" s="46">
        <v>43</v>
      </c>
      <c r="L61" s="46">
        <v>2</v>
      </c>
      <c r="M61" s="46">
        <v>1</v>
      </c>
      <c r="N61" s="46">
        <v>1</v>
      </c>
      <c r="O61" s="46">
        <v>2</v>
      </c>
      <c r="P61" s="46">
        <v>2</v>
      </c>
      <c r="Q61" s="46">
        <v>0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  <c r="X61" s="46">
        <v>0</v>
      </c>
      <c r="Y61" s="46">
        <v>0</v>
      </c>
      <c r="Z61" s="46">
        <v>0</v>
      </c>
      <c r="AA61" s="46">
        <v>51</v>
      </c>
      <c r="AB61" s="46">
        <v>12.03</v>
      </c>
      <c r="AC61" s="46">
        <v>19.5</v>
      </c>
      <c r="AD61" s="46">
        <v>16.7</v>
      </c>
      <c r="AE61" s="46">
        <v>4.3</v>
      </c>
      <c r="AH61" s="22"/>
      <c r="AI61" s="22"/>
      <c r="AJ61" s="22"/>
      <c r="AK61" s="22"/>
      <c r="AL61" s="22"/>
      <c r="AM61" s="22"/>
      <c r="AN61" s="22"/>
      <c r="AO61" s="22"/>
      <c r="AP61" s="22"/>
    </row>
    <row r="62" spans="1:42" x14ac:dyDescent="0.2">
      <c r="A62" s="46" t="s">
        <v>53</v>
      </c>
      <c r="B62" s="46">
        <v>443</v>
      </c>
      <c r="C62" s="46">
        <v>108</v>
      </c>
      <c r="D62" s="46">
        <v>113</v>
      </c>
      <c r="E62" s="46">
        <v>112</v>
      </c>
      <c r="F62" s="46">
        <v>110</v>
      </c>
      <c r="G62" s="46">
        <v>0</v>
      </c>
      <c r="H62" s="46">
        <v>8</v>
      </c>
      <c r="I62" s="46">
        <v>145</v>
      </c>
      <c r="J62" s="46">
        <v>259</v>
      </c>
      <c r="K62" s="46">
        <v>31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  <c r="Q62" s="46">
        <v>0</v>
      </c>
      <c r="R62" s="46">
        <v>0</v>
      </c>
      <c r="S62" s="46">
        <v>0</v>
      </c>
      <c r="T62" s="46">
        <v>0</v>
      </c>
      <c r="U62" s="46">
        <v>0</v>
      </c>
      <c r="V62" s="46">
        <v>0</v>
      </c>
      <c r="W62" s="46">
        <v>0</v>
      </c>
      <c r="X62" s="46">
        <v>0</v>
      </c>
      <c r="Y62" s="46">
        <v>0</v>
      </c>
      <c r="Z62" s="46">
        <v>0</v>
      </c>
      <c r="AA62" s="46">
        <v>31</v>
      </c>
      <c r="AB62" s="46">
        <v>6.9980000000000002</v>
      </c>
      <c r="AC62" s="46">
        <v>18.8</v>
      </c>
      <c r="AD62" s="46">
        <v>16.100000000000001</v>
      </c>
      <c r="AE62" s="46">
        <v>2.8</v>
      </c>
      <c r="AH62" s="22"/>
      <c r="AI62" s="22"/>
      <c r="AJ62" s="22"/>
      <c r="AK62" s="22"/>
      <c r="AL62" s="22"/>
      <c r="AM62" s="22"/>
      <c r="AN62" s="22"/>
      <c r="AO62" s="22"/>
      <c r="AP62" s="22"/>
    </row>
    <row r="63" spans="1:42" x14ac:dyDescent="0.2">
      <c r="A63" s="46" t="s">
        <v>54</v>
      </c>
      <c r="B63" s="46">
        <v>429</v>
      </c>
      <c r="C63" s="46">
        <v>112</v>
      </c>
      <c r="D63" s="46">
        <v>91</v>
      </c>
      <c r="E63" s="46">
        <v>106</v>
      </c>
      <c r="F63" s="46">
        <v>120</v>
      </c>
      <c r="G63" s="46">
        <v>0</v>
      </c>
      <c r="H63" s="46">
        <v>11</v>
      </c>
      <c r="I63" s="46">
        <v>148</v>
      </c>
      <c r="J63" s="46">
        <v>234</v>
      </c>
      <c r="K63" s="46">
        <v>34</v>
      </c>
      <c r="L63" s="46">
        <v>2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  <c r="X63" s="46">
        <v>0</v>
      </c>
      <c r="Y63" s="46">
        <v>0</v>
      </c>
      <c r="Z63" s="46">
        <v>0</v>
      </c>
      <c r="AA63" s="46">
        <v>36</v>
      </c>
      <c r="AB63" s="46">
        <v>8.3919999999999995</v>
      </c>
      <c r="AC63" s="46">
        <v>18.8</v>
      </c>
      <c r="AD63" s="46">
        <v>15.9</v>
      </c>
      <c r="AE63" s="46">
        <v>3.1</v>
      </c>
      <c r="AH63" s="22"/>
      <c r="AI63" s="22"/>
      <c r="AJ63" s="22"/>
      <c r="AK63" s="22"/>
      <c r="AL63" s="22"/>
      <c r="AM63" s="22"/>
      <c r="AN63" s="22"/>
      <c r="AO63" s="22"/>
      <c r="AP63" s="22"/>
    </row>
    <row r="64" spans="1:42" x14ac:dyDescent="0.2">
      <c r="A64" s="46" t="s">
        <v>55</v>
      </c>
      <c r="B64" s="46">
        <v>529</v>
      </c>
      <c r="C64" s="46">
        <v>119</v>
      </c>
      <c r="D64" s="46">
        <v>131</v>
      </c>
      <c r="E64" s="46">
        <v>134</v>
      </c>
      <c r="F64" s="46">
        <v>145</v>
      </c>
      <c r="G64" s="46">
        <v>0</v>
      </c>
      <c r="H64" s="46">
        <v>6</v>
      </c>
      <c r="I64" s="46">
        <v>189</v>
      </c>
      <c r="J64" s="46">
        <v>302</v>
      </c>
      <c r="K64" s="46">
        <v>30</v>
      </c>
      <c r="L64" s="46">
        <v>2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0</v>
      </c>
      <c r="V64" s="46">
        <v>0</v>
      </c>
      <c r="W64" s="46">
        <v>0</v>
      </c>
      <c r="X64" s="46">
        <v>0</v>
      </c>
      <c r="Y64" s="46">
        <v>0</v>
      </c>
      <c r="Z64" s="46">
        <v>0</v>
      </c>
      <c r="AA64" s="46">
        <v>32</v>
      </c>
      <c r="AB64" s="46">
        <v>6.0490000000000004</v>
      </c>
      <c r="AC64" s="46">
        <v>18.5</v>
      </c>
      <c r="AD64" s="46">
        <v>15.9</v>
      </c>
      <c r="AE64" s="46">
        <v>2.7</v>
      </c>
      <c r="AH64" s="22"/>
      <c r="AI64" s="22"/>
      <c r="AJ64" s="22"/>
      <c r="AK64" s="22"/>
      <c r="AL64" s="22"/>
      <c r="AM64" s="22"/>
      <c r="AN64" s="22"/>
      <c r="AO64" s="22"/>
      <c r="AP64" s="22"/>
    </row>
    <row r="65" spans="1:42" x14ac:dyDescent="0.2">
      <c r="A65" s="46" t="s">
        <v>56</v>
      </c>
      <c r="B65" s="46">
        <v>544</v>
      </c>
      <c r="C65" s="46">
        <v>117</v>
      </c>
      <c r="D65" s="46">
        <v>137</v>
      </c>
      <c r="E65" s="46">
        <v>149</v>
      </c>
      <c r="F65" s="46">
        <v>141</v>
      </c>
      <c r="G65" s="46">
        <v>0</v>
      </c>
      <c r="H65" s="46">
        <v>63</v>
      </c>
      <c r="I65" s="46">
        <v>224</v>
      </c>
      <c r="J65" s="46">
        <v>238</v>
      </c>
      <c r="K65" s="46">
        <v>18</v>
      </c>
      <c r="L65" s="46">
        <v>1</v>
      </c>
      <c r="M65" s="46">
        <v>0</v>
      </c>
      <c r="N65" s="46">
        <v>0</v>
      </c>
      <c r="O65" s="46">
        <v>0</v>
      </c>
      <c r="P65" s="46">
        <v>0</v>
      </c>
      <c r="Q65" s="46">
        <v>0</v>
      </c>
      <c r="R65" s="46">
        <v>0</v>
      </c>
      <c r="S65" s="46">
        <v>0</v>
      </c>
      <c r="T65" s="46">
        <v>0</v>
      </c>
      <c r="U65" s="46">
        <v>0</v>
      </c>
      <c r="V65" s="46">
        <v>0</v>
      </c>
      <c r="W65" s="46">
        <v>0</v>
      </c>
      <c r="X65" s="46">
        <v>0</v>
      </c>
      <c r="Y65" s="46">
        <v>0</v>
      </c>
      <c r="Z65" s="46">
        <v>0</v>
      </c>
      <c r="AA65" s="46">
        <v>19</v>
      </c>
      <c r="AB65" s="46">
        <v>3.4929999999999999</v>
      </c>
      <c r="AC65" s="46">
        <v>17.600000000000001</v>
      </c>
      <c r="AD65" s="46">
        <v>14.5</v>
      </c>
      <c r="AE65" s="46">
        <v>3.4</v>
      </c>
      <c r="AH65" s="22"/>
      <c r="AI65" s="22"/>
      <c r="AJ65" s="22"/>
      <c r="AK65" s="22"/>
      <c r="AL65" s="22"/>
      <c r="AM65" s="22"/>
      <c r="AN65" s="22"/>
      <c r="AO65" s="22"/>
      <c r="AP65" s="22"/>
    </row>
    <row r="66" spans="1:42" x14ac:dyDescent="0.2">
      <c r="A66" s="46" t="s">
        <v>57</v>
      </c>
      <c r="B66" s="46">
        <v>505</v>
      </c>
      <c r="C66" s="46">
        <v>128</v>
      </c>
      <c r="D66" s="46">
        <v>127</v>
      </c>
      <c r="E66" s="46">
        <v>136</v>
      </c>
      <c r="F66" s="46">
        <v>114</v>
      </c>
      <c r="G66" s="46">
        <v>0</v>
      </c>
      <c r="H66" s="46">
        <v>10</v>
      </c>
      <c r="I66" s="46">
        <v>198</v>
      </c>
      <c r="J66" s="46">
        <v>266</v>
      </c>
      <c r="K66" s="46">
        <v>24</v>
      </c>
      <c r="L66" s="46">
        <v>5</v>
      </c>
      <c r="M66" s="46">
        <v>2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0</v>
      </c>
      <c r="V66" s="46">
        <v>0</v>
      </c>
      <c r="W66" s="46">
        <v>0</v>
      </c>
      <c r="X66" s="46">
        <v>0</v>
      </c>
      <c r="Y66" s="46">
        <v>0</v>
      </c>
      <c r="Z66" s="46">
        <v>0</v>
      </c>
      <c r="AA66" s="46">
        <v>31</v>
      </c>
      <c r="AB66" s="46">
        <v>6.1390000000000002</v>
      </c>
      <c r="AC66" s="46">
        <v>18</v>
      </c>
      <c r="AD66" s="46">
        <v>15.6</v>
      </c>
      <c r="AE66" s="46">
        <v>3</v>
      </c>
      <c r="AH66" s="22"/>
      <c r="AI66" s="22"/>
      <c r="AJ66" s="22"/>
      <c r="AK66" s="22"/>
      <c r="AL66" s="22"/>
      <c r="AM66" s="22"/>
      <c r="AN66" s="22"/>
      <c r="AO66" s="22"/>
      <c r="AP66" s="22"/>
    </row>
    <row r="67" spans="1:42" x14ac:dyDescent="0.2">
      <c r="A67" s="46" t="s">
        <v>77</v>
      </c>
      <c r="B67" s="46">
        <v>450</v>
      </c>
      <c r="C67" s="46">
        <v>125</v>
      </c>
      <c r="D67" s="46">
        <v>108</v>
      </c>
      <c r="E67" s="46">
        <v>111</v>
      </c>
      <c r="F67" s="46">
        <v>106</v>
      </c>
      <c r="G67" s="46">
        <v>0</v>
      </c>
      <c r="H67" s="46">
        <v>4</v>
      </c>
      <c r="I67" s="46">
        <v>190</v>
      </c>
      <c r="J67" s="46">
        <v>228</v>
      </c>
      <c r="K67" s="46">
        <v>28</v>
      </c>
      <c r="L67" s="46">
        <v>0</v>
      </c>
      <c r="M67" s="46">
        <v>0</v>
      </c>
      <c r="N67" s="46">
        <v>0</v>
      </c>
      <c r="O67" s="46">
        <v>0</v>
      </c>
      <c r="P67" s="46">
        <v>0</v>
      </c>
      <c r="Q67" s="46">
        <v>0</v>
      </c>
      <c r="R67" s="46">
        <v>0</v>
      </c>
      <c r="S67" s="46">
        <v>0</v>
      </c>
      <c r="T67" s="46">
        <v>0</v>
      </c>
      <c r="U67" s="46">
        <v>0</v>
      </c>
      <c r="V67" s="46">
        <v>0</v>
      </c>
      <c r="W67" s="46">
        <v>0</v>
      </c>
      <c r="X67" s="46">
        <v>0</v>
      </c>
      <c r="Y67" s="46">
        <v>0</v>
      </c>
      <c r="Z67" s="46">
        <v>0</v>
      </c>
      <c r="AA67" s="46">
        <v>28</v>
      </c>
      <c r="AB67" s="46">
        <v>6.2220000000000004</v>
      </c>
      <c r="AC67" s="46">
        <v>17.899999999999999</v>
      </c>
      <c r="AD67" s="46">
        <v>15.6</v>
      </c>
      <c r="AE67" s="46">
        <v>2.5</v>
      </c>
      <c r="AH67" s="22"/>
      <c r="AI67" s="22"/>
      <c r="AJ67" s="22"/>
      <c r="AK67" s="22"/>
      <c r="AL67" s="22"/>
      <c r="AM67" s="22"/>
      <c r="AN67" s="22"/>
      <c r="AO67" s="22"/>
      <c r="AP67" s="22"/>
    </row>
    <row r="68" spans="1:42" x14ac:dyDescent="0.2">
      <c r="A68" s="46" t="s">
        <v>78</v>
      </c>
      <c r="B68" s="46">
        <v>295</v>
      </c>
      <c r="C68" s="46">
        <v>82</v>
      </c>
      <c r="D68" s="46">
        <v>87</v>
      </c>
      <c r="E68" s="46">
        <v>62</v>
      </c>
      <c r="F68" s="46">
        <v>64</v>
      </c>
      <c r="G68" s="46">
        <v>0</v>
      </c>
      <c r="H68" s="46">
        <v>5</v>
      </c>
      <c r="I68" s="46">
        <v>84</v>
      </c>
      <c r="J68" s="46">
        <v>172</v>
      </c>
      <c r="K68" s="46">
        <v>29</v>
      </c>
      <c r="L68" s="46">
        <v>2</v>
      </c>
      <c r="M68" s="46">
        <v>3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6">
        <v>0</v>
      </c>
      <c r="Z68" s="46">
        <v>0</v>
      </c>
      <c r="AA68" s="46">
        <v>34</v>
      </c>
      <c r="AB68" s="46">
        <v>11.53</v>
      </c>
      <c r="AC68" s="46">
        <v>19.5</v>
      </c>
      <c r="AD68" s="46">
        <v>16.600000000000001</v>
      </c>
      <c r="AE68" s="46">
        <v>3.3</v>
      </c>
      <c r="AH68" s="22"/>
      <c r="AI68" s="22"/>
      <c r="AJ68" s="22"/>
      <c r="AK68" s="22"/>
      <c r="AL68" s="22"/>
      <c r="AM68" s="22"/>
      <c r="AN68" s="22"/>
      <c r="AO68" s="22"/>
      <c r="AP68" s="22"/>
    </row>
    <row r="69" spans="1:42" x14ac:dyDescent="0.2">
      <c r="A69" s="46" t="s">
        <v>79</v>
      </c>
      <c r="B69" s="46">
        <v>241</v>
      </c>
      <c r="C69" s="46">
        <v>76</v>
      </c>
      <c r="D69" s="46">
        <v>54</v>
      </c>
      <c r="E69" s="46">
        <v>62</v>
      </c>
      <c r="F69" s="46">
        <v>49</v>
      </c>
      <c r="G69" s="46">
        <v>0</v>
      </c>
      <c r="H69" s="46">
        <v>1</v>
      </c>
      <c r="I69" s="46">
        <v>51</v>
      </c>
      <c r="J69" s="46">
        <v>144</v>
      </c>
      <c r="K69" s="46">
        <v>39</v>
      </c>
      <c r="L69" s="46">
        <v>5</v>
      </c>
      <c r="M69" s="46">
        <v>1</v>
      </c>
      <c r="N69" s="46">
        <v>0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0</v>
      </c>
      <c r="V69" s="46">
        <v>0</v>
      </c>
      <c r="W69" s="46">
        <v>0</v>
      </c>
      <c r="X69" s="46">
        <v>0</v>
      </c>
      <c r="Y69" s="46">
        <v>0</v>
      </c>
      <c r="Z69" s="46">
        <v>0</v>
      </c>
      <c r="AA69" s="46">
        <v>45</v>
      </c>
      <c r="AB69" s="46">
        <v>18.670000000000002</v>
      </c>
      <c r="AC69" s="46">
        <v>20.399999999999999</v>
      </c>
      <c r="AD69" s="46">
        <v>17.399999999999999</v>
      </c>
      <c r="AE69" s="46">
        <v>3.3</v>
      </c>
      <c r="AH69" s="22"/>
      <c r="AI69" s="22"/>
      <c r="AJ69" s="22"/>
      <c r="AK69" s="22"/>
      <c r="AL69" s="22"/>
      <c r="AM69" s="22"/>
      <c r="AN69" s="22"/>
      <c r="AO69" s="22"/>
      <c r="AP69" s="22"/>
    </row>
    <row r="70" spans="1:42" x14ac:dyDescent="0.2">
      <c r="A70" s="46" t="s">
        <v>80</v>
      </c>
      <c r="B70" s="46">
        <v>159</v>
      </c>
      <c r="C70" s="46">
        <v>43</v>
      </c>
      <c r="D70" s="46">
        <v>45</v>
      </c>
      <c r="E70" s="46">
        <v>35</v>
      </c>
      <c r="F70" s="46">
        <v>36</v>
      </c>
      <c r="G70" s="46">
        <v>0</v>
      </c>
      <c r="H70" s="46">
        <v>0</v>
      </c>
      <c r="I70" s="46">
        <v>32</v>
      </c>
      <c r="J70" s="46">
        <v>83</v>
      </c>
      <c r="K70" s="46">
        <v>37</v>
      </c>
      <c r="L70" s="46">
        <v>6</v>
      </c>
      <c r="M70" s="46">
        <v>1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44</v>
      </c>
      <c r="AB70" s="46">
        <v>27.67</v>
      </c>
      <c r="AC70" s="46">
        <v>22.1</v>
      </c>
      <c r="AD70" s="46">
        <v>17.899999999999999</v>
      </c>
      <c r="AE70" s="46">
        <v>3.8</v>
      </c>
      <c r="AH70" s="22"/>
      <c r="AI70" s="22"/>
      <c r="AJ70" s="22"/>
      <c r="AK70" s="22"/>
      <c r="AL70" s="22"/>
      <c r="AM70" s="22"/>
      <c r="AN70" s="22"/>
      <c r="AO70" s="22"/>
      <c r="AP70" s="22"/>
    </row>
    <row r="71" spans="1:42" x14ac:dyDescent="0.2">
      <c r="A71" s="46" t="s">
        <v>81</v>
      </c>
      <c r="B71" s="46">
        <v>94</v>
      </c>
      <c r="C71" s="46">
        <v>27</v>
      </c>
      <c r="D71" s="46">
        <v>29</v>
      </c>
      <c r="E71" s="46">
        <v>24</v>
      </c>
      <c r="F71" s="46">
        <v>14</v>
      </c>
      <c r="G71" s="46">
        <v>0</v>
      </c>
      <c r="H71" s="46">
        <v>0</v>
      </c>
      <c r="I71" s="46">
        <v>16</v>
      </c>
      <c r="J71" s="46">
        <v>56</v>
      </c>
      <c r="K71" s="46">
        <v>18</v>
      </c>
      <c r="L71" s="46">
        <v>3</v>
      </c>
      <c r="M71" s="46">
        <v>1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6">
        <v>0</v>
      </c>
      <c r="Z71" s="46">
        <v>0</v>
      </c>
      <c r="AA71" s="46">
        <v>22</v>
      </c>
      <c r="AB71" s="46">
        <v>23.4</v>
      </c>
      <c r="AC71" s="46">
        <v>20.9</v>
      </c>
      <c r="AD71" s="46">
        <v>18</v>
      </c>
      <c r="AE71" s="46">
        <v>3.9</v>
      </c>
      <c r="AH71" s="22"/>
      <c r="AI71" s="22"/>
      <c r="AJ71" s="22"/>
      <c r="AK71" s="22"/>
      <c r="AL71" s="22"/>
      <c r="AM71" s="22"/>
      <c r="AN71" s="22"/>
      <c r="AO71" s="22"/>
      <c r="AP71" s="22"/>
    </row>
    <row r="72" spans="1:42" x14ac:dyDescent="0.2">
      <c r="A72" s="46" t="s">
        <v>82</v>
      </c>
      <c r="B72" s="46">
        <v>84</v>
      </c>
      <c r="C72" s="46">
        <v>21</v>
      </c>
      <c r="D72" s="46">
        <v>33</v>
      </c>
      <c r="E72" s="46">
        <v>20</v>
      </c>
      <c r="F72" s="46">
        <v>10</v>
      </c>
      <c r="G72" s="46">
        <v>0</v>
      </c>
      <c r="H72" s="46">
        <v>0</v>
      </c>
      <c r="I72" s="46">
        <v>12</v>
      </c>
      <c r="J72" s="46">
        <v>51</v>
      </c>
      <c r="K72" s="46">
        <v>19</v>
      </c>
      <c r="L72" s="46">
        <v>2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6">
        <v>0</v>
      </c>
      <c r="Z72" s="46">
        <v>0</v>
      </c>
      <c r="AA72" s="46">
        <v>21</v>
      </c>
      <c r="AB72" s="46">
        <v>25</v>
      </c>
      <c r="AC72" s="46">
        <v>21.9</v>
      </c>
      <c r="AD72" s="46">
        <v>18.3</v>
      </c>
      <c r="AE72" s="46">
        <v>3.3</v>
      </c>
      <c r="AH72" s="22"/>
      <c r="AI72" s="22"/>
      <c r="AJ72" s="22"/>
      <c r="AK72" s="22"/>
      <c r="AL72" s="22"/>
      <c r="AM72" s="22"/>
      <c r="AN72" s="22"/>
      <c r="AO72" s="22"/>
      <c r="AP72" s="22"/>
    </row>
    <row r="73" spans="1:42" x14ac:dyDescent="0.2">
      <c r="A73" s="47" t="s">
        <v>58</v>
      </c>
      <c r="B73" s="47">
        <v>5153</v>
      </c>
      <c r="C73" s="47">
        <v>1288</v>
      </c>
      <c r="D73" s="47">
        <v>1297</v>
      </c>
      <c r="E73" s="47">
        <v>1303</v>
      </c>
      <c r="F73" s="47">
        <v>1265</v>
      </c>
      <c r="G73" s="47">
        <v>0</v>
      </c>
      <c r="H73" s="47">
        <v>166</v>
      </c>
      <c r="I73" s="47">
        <v>1927</v>
      </c>
      <c r="J73" s="47">
        <v>2720</v>
      </c>
      <c r="K73" s="47">
        <v>316</v>
      </c>
      <c r="L73" s="47">
        <v>14</v>
      </c>
      <c r="M73" s="47">
        <v>5</v>
      </c>
      <c r="N73" s="47">
        <v>1</v>
      </c>
      <c r="O73" s="47">
        <v>2</v>
      </c>
      <c r="P73" s="47">
        <v>2</v>
      </c>
      <c r="Q73" s="47">
        <v>0</v>
      </c>
      <c r="R73" s="47">
        <v>0</v>
      </c>
      <c r="S73" s="47">
        <v>0</v>
      </c>
      <c r="T73" s="47">
        <v>0</v>
      </c>
      <c r="U73" s="47">
        <v>0</v>
      </c>
      <c r="V73" s="47">
        <v>0</v>
      </c>
      <c r="W73" s="47">
        <v>0</v>
      </c>
      <c r="X73" s="47">
        <v>0</v>
      </c>
      <c r="Y73" s="47">
        <v>0</v>
      </c>
      <c r="Z73" s="47">
        <v>0</v>
      </c>
      <c r="AA73" s="47">
        <v>340</v>
      </c>
      <c r="AB73" s="47">
        <v>6.5979999999999999</v>
      </c>
      <c r="AC73" s="47">
        <v>18.5</v>
      </c>
      <c r="AD73" s="47">
        <v>15.7</v>
      </c>
      <c r="AE73" s="47">
        <v>3.1</v>
      </c>
      <c r="AH73" s="22"/>
      <c r="AI73" s="22"/>
      <c r="AJ73" s="22"/>
      <c r="AK73" s="22"/>
      <c r="AL73" s="22"/>
      <c r="AM73" s="22"/>
      <c r="AN73" s="22"/>
      <c r="AO73" s="22"/>
      <c r="AP73" s="22"/>
    </row>
    <row r="74" spans="1:42" x14ac:dyDescent="0.2">
      <c r="A74" s="47" t="s">
        <v>59</v>
      </c>
      <c r="B74" s="47">
        <v>6004</v>
      </c>
      <c r="C74" s="47">
        <v>1518</v>
      </c>
      <c r="D74" s="47">
        <v>1510</v>
      </c>
      <c r="E74" s="47">
        <v>1508</v>
      </c>
      <c r="F74" s="47">
        <v>1468</v>
      </c>
      <c r="G74" s="47">
        <v>0</v>
      </c>
      <c r="H74" s="47">
        <v>173</v>
      </c>
      <c r="I74" s="47">
        <v>2118</v>
      </c>
      <c r="J74" s="47">
        <v>3201</v>
      </c>
      <c r="K74" s="47">
        <v>463</v>
      </c>
      <c r="L74" s="47">
        <v>33</v>
      </c>
      <c r="M74" s="47">
        <v>11</v>
      </c>
      <c r="N74" s="47">
        <v>1</v>
      </c>
      <c r="O74" s="47">
        <v>2</v>
      </c>
      <c r="P74" s="47">
        <v>2</v>
      </c>
      <c r="Q74" s="47">
        <v>0</v>
      </c>
      <c r="R74" s="47">
        <v>0</v>
      </c>
      <c r="S74" s="47">
        <v>0</v>
      </c>
      <c r="T74" s="47">
        <v>0</v>
      </c>
      <c r="U74" s="47">
        <v>0</v>
      </c>
      <c r="V74" s="47">
        <v>0</v>
      </c>
      <c r="W74" s="47">
        <v>0</v>
      </c>
      <c r="X74" s="47">
        <v>0</v>
      </c>
      <c r="Y74" s="47">
        <v>0</v>
      </c>
      <c r="Z74" s="47">
        <v>0</v>
      </c>
      <c r="AA74" s="47">
        <v>512</v>
      </c>
      <c r="AB74" s="47">
        <v>8.5280000000000005</v>
      </c>
      <c r="AC74" s="47">
        <v>18.8</v>
      </c>
      <c r="AD74" s="47">
        <v>15.9</v>
      </c>
      <c r="AE74" s="47">
        <v>3.2</v>
      </c>
      <c r="AH74" s="22"/>
      <c r="AI74" s="22"/>
      <c r="AJ74" s="22"/>
      <c r="AK74" s="22"/>
      <c r="AL74" s="22"/>
      <c r="AM74" s="22"/>
      <c r="AN74" s="22"/>
      <c r="AO74" s="22"/>
      <c r="AP74" s="22"/>
    </row>
    <row r="75" spans="1:42" x14ac:dyDescent="0.2">
      <c r="A75" s="47" t="s">
        <v>60</v>
      </c>
      <c r="B75" s="47">
        <v>6182</v>
      </c>
      <c r="C75" s="47">
        <v>1566</v>
      </c>
      <c r="D75" s="47">
        <v>1572</v>
      </c>
      <c r="E75" s="47">
        <v>1552</v>
      </c>
      <c r="F75" s="47">
        <v>1492</v>
      </c>
      <c r="G75" s="47">
        <v>0</v>
      </c>
      <c r="H75" s="47">
        <v>173</v>
      </c>
      <c r="I75" s="47">
        <v>2146</v>
      </c>
      <c r="J75" s="47">
        <v>3308</v>
      </c>
      <c r="K75" s="47">
        <v>500</v>
      </c>
      <c r="L75" s="47">
        <v>38</v>
      </c>
      <c r="M75" s="47">
        <v>12</v>
      </c>
      <c r="N75" s="47">
        <v>1</v>
      </c>
      <c r="O75" s="47">
        <v>2</v>
      </c>
      <c r="P75" s="47">
        <v>2</v>
      </c>
      <c r="Q75" s="47">
        <v>0</v>
      </c>
      <c r="R75" s="47">
        <v>0</v>
      </c>
      <c r="S75" s="47">
        <v>0</v>
      </c>
      <c r="T75" s="47">
        <v>0</v>
      </c>
      <c r="U75" s="47">
        <v>0</v>
      </c>
      <c r="V75" s="47">
        <v>0</v>
      </c>
      <c r="W75" s="47">
        <v>0</v>
      </c>
      <c r="X75" s="47">
        <v>0</v>
      </c>
      <c r="Y75" s="47">
        <v>0</v>
      </c>
      <c r="Z75" s="47">
        <v>0</v>
      </c>
      <c r="AA75" s="47">
        <v>555</v>
      </c>
      <c r="AB75" s="47">
        <v>8.9779999999999998</v>
      </c>
      <c r="AC75" s="47">
        <v>18.899999999999999</v>
      </c>
      <c r="AD75" s="47">
        <v>16</v>
      </c>
      <c r="AE75" s="47">
        <v>3.3</v>
      </c>
      <c r="AH75" s="22"/>
      <c r="AI75" s="22"/>
      <c r="AJ75" s="22"/>
      <c r="AK75" s="22"/>
      <c r="AL75" s="22"/>
      <c r="AM75" s="22"/>
      <c r="AN75" s="22"/>
      <c r="AO75" s="22"/>
      <c r="AP75" s="22"/>
    </row>
    <row r="76" spans="1:42" x14ac:dyDescent="0.2">
      <c r="A76" s="47" t="s">
        <v>61</v>
      </c>
      <c r="B76" s="47">
        <v>6370</v>
      </c>
      <c r="C76" s="47">
        <v>1607</v>
      </c>
      <c r="D76" s="47">
        <v>1615</v>
      </c>
      <c r="E76" s="47">
        <v>1610</v>
      </c>
      <c r="F76" s="47">
        <v>1538</v>
      </c>
      <c r="G76" s="47">
        <v>0</v>
      </c>
      <c r="H76" s="47">
        <v>174</v>
      </c>
      <c r="I76" s="47">
        <v>2172</v>
      </c>
      <c r="J76" s="47">
        <v>3393</v>
      </c>
      <c r="K76" s="47">
        <v>562</v>
      </c>
      <c r="L76" s="47">
        <v>48</v>
      </c>
      <c r="M76" s="47">
        <v>16</v>
      </c>
      <c r="N76" s="47">
        <v>1</v>
      </c>
      <c r="O76" s="47">
        <v>2</v>
      </c>
      <c r="P76" s="47">
        <v>2</v>
      </c>
      <c r="Q76" s="47">
        <v>0</v>
      </c>
      <c r="R76" s="47">
        <v>0</v>
      </c>
      <c r="S76" s="47">
        <v>0</v>
      </c>
      <c r="T76" s="47">
        <v>0</v>
      </c>
      <c r="U76" s="47">
        <v>0</v>
      </c>
      <c r="V76" s="47">
        <v>0</v>
      </c>
      <c r="W76" s="47">
        <v>0</v>
      </c>
      <c r="X76" s="47">
        <v>0</v>
      </c>
      <c r="Y76" s="47">
        <v>0</v>
      </c>
      <c r="Z76" s="47">
        <v>0</v>
      </c>
      <c r="AA76" s="47">
        <v>631</v>
      </c>
      <c r="AB76" s="47">
        <v>9.9060000000000006</v>
      </c>
      <c r="AC76" s="47">
        <v>19</v>
      </c>
      <c r="AD76" s="47">
        <v>16.100000000000001</v>
      </c>
      <c r="AE76" s="47">
        <v>3.3</v>
      </c>
      <c r="AH76" s="22"/>
      <c r="AI76" s="22"/>
      <c r="AJ76" s="22"/>
      <c r="AK76" s="22"/>
      <c r="AL76" s="22"/>
      <c r="AM76" s="22"/>
      <c r="AN76" s="22"/>
      <c r="AO76" s="22"/>
      <c r="AP76" s="22"/>
    </row>
  </sheetData>
  <mergeCells count="3">
    <mergeCell ref="C9:F9"/>
    <mergeCell ref="G9:T9"/>
    <mergeCell ref="C45:F45"/>
  </mergeCells>
  <printOptions horizontalCentered="1"/>
  <pageMargins left="0.74803149606299213" right="0.74803149606299213" top="0.59055118110236227" bottom="0.39370078740157483" header="0.11811023622047245" footer="0.11811023622047245"/>
  <pageSetup paperSize="9" scale="52" orientation="landscape" r:id="rId1"/>
  <headerFooter alignWithMargins="0">
    <oddHeader>&amp;LTraffic Watch (UK) Ltd
Phone: 01689 824292 &amp;R&amp;G</oddHeader>
    <oddFooter>&amp;L&amp;F&amp;C&amp;P OF&amp;N&amp;R&amp;A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1800B-CB93-4B16-9F76-E5F6D81D0D7D}">
  <sheetPr>
    <tabColor theme="0"/>
  </sheetPr>
  <dimension ref="A1:AP36"/>
  <sheetViews>
    <sheetView showGridLines="0" view="pageBreakPreview" zoomScale="85" zoomScaleNormal="90" zoomScaleSheetLayoutView="85" workbookViewId="0">
      <selection activeCell="A8" sqref="A8"/>
    </sheetView>
  </sheetViews>
  <sheetFormatPr defaultColWidth="6.7109375" defaultRowHeight="12.75" x14ac:dyDescent="0.2"/>
  <cols>
    <col min="1" max="6" width="6.7109375" style="5" customWidth="1"/>
    <col min="7" max="33" width="6.7109375" style="9" customWidth="1"/>
    <col min="34" max="16384" width="6.7109375" style="25"/>
  </cols>
  <sheetData>
    <row r="1" spans="1:33" s="1" customFormat="1" ht="23.25" x14ac:dyDescent="0.35">
      <c r="A1" s="10" t="s">
        <v>67</v>
      </c>
      <c r="B1" s="3"/>
      <c r="C1" s="3"/>
      <c r="D1" s="3"/>
      <c r="E1" s="3"/>
      <c r="F1" s="3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</row>
    <row r="2" spans="1:33" s="2" customFormat="1" x14ac:dyDescent="0.2">
      <c r="A2" s="4"/>
      <c r="B2" s="4"/>
      <c r="C2" s="4"/>
      <c r="D2" s="4"/>
      <c r="E2" s="4"/>
      <c r="F2" s="4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</row>
    <row r="3" spans="1:33" s="12" customFormat="1" ht="15" x14ac:dyDescent="0.25">
      <c r="A3" s="65" t="s">
        <v>126</v>
      </c>
      <c r="B3" s="62"/>
      <c r="C3" s="62" t="str">
        <f>'Plan '!C3</f>
        <v>21092021 -01</v>
      </c>
      <c r="D3" s="62"/>
      <c r="E3" s="62"/>
      <c r="F3" s="64"/>
      <c r="G3" s="64"/>
      <c r="H3" s="13"/>
      <c r="I3" s="13"/>
      <c r="J3" s="13"/>
      <c r="K3" s="13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</row>
    <row r="4" spans="1:33" s="12" customFormat="1" ht="15" x14ac:dyDescent="0.25">
      <c r="A4" s="65" t="s">
        <v>127</v>
      </c>
      <c r="B4" s="62"/>
      <c r="C4" s="62" t="str">
        <f>'Plan '!C5</f>
        <v>Acton Lane Chiswick</v>
      </c>
      <c r="D4" s="62"/>
      <c r="E4" s="62"/>
      <c r="F4" s="64"/>
      <c r="G4" s="64"/>
      <c r="H4" s="13"/>
      <c r="I4" s="13"/>
      <c r="J4" s="13"/>
      <c r="K4" s="13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</row>
    <row r="5" spans="1:33" s="12" customFormat="1" ht="15" x14ac:dyDescent="0.25">
      <c r="A5" s="65" t="s">
        <v>128</v>
      </c>
      <c r="B5" s="62"/>
      <c r="C5" s="62" t="str">
        <f>'Plan '!D33</f>
        <v>North Bound</v>
      </c>
      <c r="D5" s="62"/>
      <c r="E5" s="62"/>
      <c r="F5" s="64"/>
      <c r="G5" s="64"/>
      <c r="H5" s="13"/>
      <c r="I5" s="13"/>
      <c r="J5" s="13"/>
      <c r="K5" s="13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</row>
    <row r="7" spans="1:33" x14ac:dyDescent="0.2">
      <c r="A7" s="25"/>
      <c r="B7" s="25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25"/>
      <c r="P7" s="25"/>
      <c r="Q7" s="25"/>
      <c r="R7" s="25"/>
      <c r="S7" s="25"/>
    </row>
    <row r="8" spans="1:33" x14ac:dyDescent="0.2">
      <c r="A8" s="32" t="str">
        <f>'Plan '!C9</f>
        <v>Tuesday 21st September 2021 - Monday 27th September 2021</v>
      </c>
      <c r="B8" s="26"/>
      <c r="C8" s="26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</row>
    <row r="9" spans="1:33" ht="15" x14ac:dyDescent="0.25">
      <c r="A9" s="31"/>
      <c r="B9" s="31"/>
      <c r="C9" s="86" t="s">
        <v>0</v>
      </c>
      <c r="D9" s="86"/>
      <c r="E9" s="86"/>
      <c r="F9" s="87"/>
      <c r="G9" s="88" t="s">
        <v>1</v>
      </c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37"/>
    </row>
    <row r="10" spans="1:33" ht="15" customHeight="1" x14ac:dyDescent="0.2">
      <c r="A10" s="16" t="s">
        <v>85</v>
      </c>
      <c r="B10" s="16" t="s">
        <v>85</v>
      </c>
      <c r="C10" s="16" t="s">
        <v>4</v>
      </c>
      <c r="D10" s="16" t="s">
        <v>5</v>
      </c>
      <c r="E10" s="16" t="s">
        <v>6</v>
      </c>
      <c r="F10" s="16" t="s">
        <v>7</v>
      </c>
      <c r="G10" s="16">
        <v>1</v>
      </c>
      <c r="H10" s="16">
        <v>2</v>
      </c>
      <c r="I10" s="16">
        <v>3</v>
      </c>
      <c r="J10" s="16">
        <v>4</v>
      </c>
      <c r="K10" s="16">
        <v>5</v>
      </c>
      <c r="L10" s="16">
        <v>6</v>
      </c>
      <c r="M10" s="16">
        <v>7</v>
      </c>
      <c r="N10" s="16">
        <v>8</v>
      </c>
      <c r="O10" s="16">
        <v>9</v>
      </c>
      <c r="P10" s="16">
        <v>10</v>
      </c>
      <c r="Q10" s="16">
        <v>11</v>
      </c>
      <c r="R10" s="16">
        <v>12</v>
      </c>
      <c r="S10" s="16">
        <v>14</v>
      </c>
      <c r="T10" s="16">
        <v>15</v>
      </c>
      <c r="U10" s="36"/>
    </row>
    <row r="11" spans="1:33" x14ac:dyDescent="0.2">
      <c r="A11" s="16" t="s">
        <v>20</v>
      </c>
      <c r="B11" s="16" t="s">
        <v>21</v>
      </c>
      <c r="C11" s="16"/>
      <c r="D11" s="16"/>
      <c r="E11" s="16"/>
      <c r="F11" s="16"/>
      <c r="G11" s="16" t="s">
        <v>8</v>
      </c>
      <c r="H11" s="16" t="s">
        <v>8</v>
      </c>
      <c r="I11" s="16" t="s">
        <v>9</v>
      </c>
      <c r="J11" s="16" t="s">
        <v>115</v>
      </c>
      <c r="K11" s="16" t="s">
        <v>116</v>
      </c>
      <c r="L11" s="16" t="s">
        <v>10</v>
      </c>
      <c r="M11" s="16" t="s">
        <v>11</v>
      </c>
      <c r="N11" s="16" t="s">
        <v>12</v>
      </c>
      <c r="O11" s="16" t="s">
        <v>13</v>
      </c>
      <c r="P11" s="16" t="s">
        <v>83</v>
      </c>
      <c r="Q11" s="16" t="s">
        <v>68</v>
      </c>
      <c r="R11" s="16" t="s">
        <v>117</v>
      </c>
      <c r="S11" s="16" t="s">
        <v>23</v>
      </c>
      <c r="T11" s="16" t="s">
        <v>22</v>
      </c>
      <c r="U11" s="36"/>
    </row>
    <row r="12" spans="1:33" x14ac:dyDescent="0.2">
      <c r="A12" s="16" t="s">
        <v>20</v>
      </c>
      <c r="B12" s="16" t="s">
        <v>20</v>
      </c>
      <c r="C12" s="16"/>
      <c r="D12" s="16"/>
      <c r="E12" s="16"/>
      <c r="F12" s="16"/>
      <c r="G12" s="16" t="s">
        <v>24</v>
      </c>
      <c r="H12" s="16" t="s">
        <v>24</v>
      </c>
      <c r="I12" s="16" t="s">
        <v>113</v>
      </c>
      <c r="J12" s="16" t="s">
        <v>113</v>
      </c>
      <c r="K12" s="16" t="s">
        <v>113</v>
      </c>
      <c r="L12" s="16" t="s">
        <v>25</v>
      </c>
      <c r="M12" s="16" t="s">
        <v>25</v>
      </c>
      <c r="N12" s="16" t="s">
        <v>25</v>
      </c>
      <c r="O12" s="16" t="s">
        <v>25</v>
      </c>
      <c r="P12" s="16" t="s">
        <v>68</v>
      </c>
      <c r="Q12" s="16" t="s">
        <v>69</v>
      </c>
      <c r="R12" s="16" t="s">
        <v>69</v>
      </c>
      <c r="S12" s="16" t="s">
        <v>22</v>
      </c>
      <c r="T12" s="16"/>
      <c r="U12" s="36"/>
    </row>
    <row r="13" spans="1:33" x14ac:dyDescent="0.2">
      <c r="A13" s="16" t="s">
        <v>20</v>
      </c>
      <c r="B13" s="16" t="s">
        <v>20</v>
      </c>
      <c r="C13" s="16"/>
      <c r="D13" s="16"/>
      <c r="E13" s="16"/>
      <c r="F13" s="16"/>
      <c r="G13" s="16"/>
      <c r="H13" s="16" t="s">
        <v>33</v>
      </c>
      <c r="I13" s="16" t="s">
        <v>114</v>
      </c>
      <c r="J13" s="16" t="s">
        <v>114</v>
      </c>
      <c r="K13" s="16"/>
      <c r="L13" s="16"/>
      <c r="M13" s="16"/>
      <c r="N13" s="16"/>
      <c r="O13" s="16"/>
      <c r="P13" s="16"/>
      <c r="Q13" s="16" t="s">
        <v>70</v>
      </c>
      <c r="R13" s="16" t="s">
        <v>70</v>
      </c>
      <c r="S13" s="16"/>
      <c r="T13" s="16"/>
      <c r="U13" s="36"/>
    </row>
    <row r="14" spans="1:33" x14ac:dyDescent="0.2">
      <c r="A14" s="49" t="s">
        <v>86</v>
      </c>
      <c r="B14" s="29">
        <v>5412</v>
      </c>
      <c r="C14" s="33">
        <v>1299</v>
      </c>
      <c r="D14" s="33">
        <v>1446</v>
      </c>
      <c r="E14" s="33">
        <v>1350</v>
      </c>
      <c r="F14" s="33">
        <v>1317</v>
      </c>
      <c r="G14" s="33">
        <v>4569</v>
      </c>
      <c r="H14" s="33">
        <v>54</v>
      </c>
      <c r="I14" s="33">
        <v>419</v>
      </c>
      <c r="J14" s="33">
        <v>20</v>
      </c>
      <c r="K14" s="33">
        <v>35</v>
      </c>
      <c r="L14" s="33">
        <v>9</v>
      </c>
      <c r="M14" s="33">
        <v>9</v>
      </c>
      <c r="N14" s="33">
        <v>2</v>
      </c>
      <c r="O14" s="33">
        <v>5</v>
      </c>
      <c r="P14" s="33">
        <v>0</v>
      </c>
      <c r="Q14" s="33">
        <v>2</v>
      </c>
      <c r="R14" s="33">
        <v>1</v>
      </c>
      <c r="S14" s="33">
        <v>178</v>
      </c>
      <c r="T14" s="9">
        <v>109</v>
      </c>
    </row>
    <row r="15" spans="1:33" x14ac:dyDescent="0.2">
      <c r="A15" s="49" t="s">
        <v>87</v>
      </c>
      <c r="B15" s="33">
        <v>5812</v>
      </c>
      <c r="C15" s="33">
        <v>1453</v>
      </c>
      <c r="D15" s="33">
        <v>1397</v>
      </c>
      <c r="E15" s="33">
        <v>1423</v>
      </c>
      <c r="F15" s="33">
        <v>1539</v>
      </c>
      <c r="G15" s="33">
        <v>4953</v>
      </c>
      <c r="H15" s="33">
        <v>54</v>
      </c>
      <c r="I15" s="33">
        <v>376</v>
      </c>
      <c r="J15" s="33">
        <v>6</v>
      </c>
      <c r="K15" s="33">
        <v>18</v>
      </c>
      <c r="L15" s="33">
        <v>7</v>
      </c>
      <c r="M15" s="33">
        <v>5</v>
      </c>
      <c r="N15" s="33">
        <v>6</v>
      </c>
      <c r="O15" s="33">
        <v>8</v>
      </c>
      <c r="P15" s="33">
        <v>0</v>
      </c>
      <c r="Q15" s="33">
        <v>0</v>
      </c>
      <c r="R15" s="33">
        <v>0</v>
      </c>
      <c r="S15" s="33">
        <v>211</v>
      </c>
      <c r="T15" s="9">
        <v>168</v>
      </c>
    </row>
    <row r="16" spans="1:33" x14ac:dyDescent="0.2">
      <c r="A16" s="49" t="s">
        <v>88</v>
      </c>
      <c r="B16" s="33">
        <v>5898</v>
      </c>
      <c r="C16" s="33">
        <v>1418</v>
      </c>
      <c r="D16" s="33">
        <v>1415</v>
      </c>
      <c r="E16" s="33">
        <v>1519</v>
      </c>
      <c r="F16" s="33">
        <v>1546</v>
      </c>
      <c r="G16" s="33">
        <v>5081</v>
      </c>
      <c r="H16" s="33">
        <v>46</v>
      </c>
      <c r="I16" s="33">
        <v>369</v>
      </c>
      <c r="J16" s="33">
        <v>16</v>
      </c>
      <c r="K16" s="33">
        <v>19</v>
      </c>
      <c r="L16" s="33">
        <v>9</v>
      </c>
      <c r="M16" s="33">
        <v>8</v>
      </c>
      <c r="N16" s="33">
        <v>2</v>
      </c>
      <c r="O16" s="33">
        <v>2</v>
      </c>
      <c r="P16" s="33">
        <v>1</v>
      </c>
      <c r="Q16" s="33">
        <v>1</v>
      </c>
      <c r="R16" s="33">
        <v>0</v>
      </c>
      <c r="S16" s="33">
        <v>202</v>
      </c>
      <c r="T16" s="9">
        <v>142</v>
      </c>
    </row>
    <row r="17" spans="1:42" x14ac:dyDescent="0.2">
      <c r="A17" s="49" t="s">
        <v>89</v>
      </c>
      <c r="B17" s="33">
        <v>5988</v>
      </c>
      <c r="C17" s="33">
        <v>1545</v>
      </c>
      <c r="D17" s="33">
        <v>1430</v>
      </c>
      <c r="E17" s="33">
        <v>1483</v>
      </c>
      <c r="F17" s="33">
        <v>1530</v>
      </c>
      <c r="G17" s="33">
        <v>5101</v>
      </c>
      <c r="H17" s="33">
        <v>64</v>
      </c>
      <c r="I17" s="33">
        <v>412</v>
      </c>
      <c r="J17" s="33">
        <v>18</v>
      </c>
      <c r="K17" s="33">
        <v>19</v>
      </c>
      <c r="L17" s="33">
        <v>14</v>
      </c>
      <c r="M17" s="33">
        <v>10</v>
      </c>
      <c r="N17" s="33">
        <v>2</v>
      </c>
      <c r="O17" s="33">
        <v>8</v>
      </c>
      <c r="P17" s="33">
        <v>0</v>
      </c>
      <c r="Q17" s="33">
        <v>2</v>
      </c>
      <c r="R17" s="33">
        <v>1</v>
      </c>
      <c r="S17" s="33">
        <v>202</v>
      </c>
      <c r="T17" s="9">
        <v>135</v>
      </c>
    </row>
    <row r="18" spans="1:42" x14ac:dyDescent="0.2">
      <c r="A18" s="49" t="s">
        <v>90</v>
      </c>
      <c r="B18" s="33">
        <v>6263</v>
      </c>
      <c r="C18" s="33">
        <v>1567</v>
      </c>
      <c r="D18" s="33">
        <v>1585</v>
      </c>
      <c r="E18" s="33">
        <v>1570</v>
      </c>
      <c r="F18" s="33">
        <v>1541</v>
      </c>
      <c r="G18" s="33">
        <v>5355</v>
      </c>
      <c r="H18" s="33">
        <v>74</v>
      </c>
      <c r="I18" s="33">
        <v>409</v>
      </c>
      <c r="J18" s="33">
        <v>33</v>
      </c>
      <c r="K18" s="33">
        <v>32</v>
      </c>
      <c r="L18" s="33">
        <v>12</v>
      </c>
      <c r="M18" s="33">
        <v>10</v>
      </c>
      <c r="N18" s="33">
        <v>1</v>
      </c>
      <c r="O18" s="33">
        <v>10</v>
      </c>
      <c r="P18" s="33">
        <v>0</v>
      </c>
      <c r="Q18" s="33">
        <v>2</v>
      </c>
      <c r="R18" s="33">
        <v>0</v>
      </c>
      <c r="S18" s="33">
        <v>222</v>
      </c>
      <c r="T18" s="9">
        <v>103</v>
      </c>
    </row>
    <row r="19" spans="1:42" x14ac:dyDescent="0.2">
      <c r="A19" s="49" t="s">
        <v>109</v>
      </c>
      <c r="B19" s="33">
        <v>5811</v>
      </c>
      <c r="C19" s="33">
        <v>1450</v>
      </c>
      <c r="D19" s="33">
        <v>1483</v>
      </c>
      <c r="E19" s="33">
        <v>1457</v>
      </c>
      <c r="F19" s="33">
        <v>1421</v>
      </c>
      <c r="G19" s="33">
        <v>5131</v>
      </c>
      <c r="H19" s="33">
        <v>74</v>
      </c>
      <c r="I19" s="33">
        <v>230</v>
      </c>
      <c r="J19" s="33">
        <v>11</v>
      </c>
      <c r="K19" s="33">
        <v>26</v>
      </c>
      <c r="L19" s="33">
        <v>3</v>
      </c>
      <c r="M19" s="33">
        <v>7</v>
      </c>
      <c r="N19" s="33">
        <v>1</v>
      </c>
      <c r="O19" s="33">
        <v>12</v>
      </c>
      <c r="P19" s="33">
        <v>1</v>
      </c>
      <c r="Q19" s="33">
        <v>0</v>
      </c>
      <c r="R19" s="33">
        <v>1</v>
      </c>
      <c r="S19" s="33">
        <v>220</v>
      </c>
      <c r="T19" s="9">
        <v>94</v>
      </c>
    </row>
    <row r="20" spans="1:42" x14ac:dyDescent="0.2">
      <c r="A20" s="49" t="s">
        <v>110</v>
      </c>
      <c r="B20" s="33">
        <v>4947</v>
      </c>
      <c r="C20" s="33">
        <v>1197</v>
      </c>
      <c r="D20" s="33">
        <v>1264</v>
      </c>
      <c r="E20" s="33">
        <v>1251</v>
      </c>
      <c r="F20" s="33">
        <v>1235</v>
      </c>
      <c r="G20" s="33">
        <v>4305</v>
      </c>
      <c r="H20" s="33">
        <v>58</v>
      </c>
      <c r="I20" s="33">
        <v>189</v>
      </c>
      <c r="J20" s="33">
        <v>7</v>
      </c>
      <c r="K20" s="33">
        <v>17</v>
      </c>
      <c r="L20" s="33">
        <v>2</v>
      </c>
      <c r="M20" s="33">
        <v>2</v>
      </c>
      <c r="N20" s="33">
        <v>1</v>
      </c>
      <c r="O20" s="33">
        <v>10</v>
      </c>
      <c r="P20" s="33">
        <v>1</v>
      </c>
      <c r="Q20" s="33">
        <v>0</v>
      </c>
      <c r="R20" s="33">
        <v>0</v>
      </c>
      <c r="S20" s="33">
        <v>234</v>
      </c>
      <c r="T20" s="9">
        <v>121</v>
      </c>
    </row>
    <row r="21" spans="1:42" x14ac:dyDescent="0.2">
      <c r="A21" s="50" t="s">
        <v>84</v>
      </c>
      <c r="B21" s="30">
        <v>40131</v>
      </c>
      <c r="C21" s="30">
        <v>9929</v>
      </c>
      <c r="D21" s="30">
        <v>10020</v>
      </c>
      <c r="E21" s="30">
        <v>10053</v>
      </c>
      <c r="F21" s="30">
        <v>10129</v>
      </c>
      <c r="G21" s="30">
        <v>34495</v>
      </c>
      <c r="H21" s="30">
        <v>424</v>
      </c>
      <c r="I21" s="30">
        <v>2404</v>
      </c>
      <c r="J21" s="30">
        <v>111</v>
      </c>
      <c r="K21" s="30">
        <v>166</v>
      </c>
      <c r="L21" s="30">
        <v>56</v>
      </c>
      <c r="M21" s="30">
        <v>51</v>
      </c>
      <c r="N21" s="30">
        <v>15</v>
      </c>
      <c r="O21" s="30">
        <v>55</v>
      </c>
      <c r="P21" s="30">
        <v>3</v>
      </c>
      <c r="Q21" s="30">
        <v>7</v>
      </c>
      <c r="R21" s="30">
        <v>3</v>
      </c>
      <c r="S21" s="30">
        <v>1469</v>
      </c>
      <c r="T21" s="30">
        <v>872</v>
      </c>
    </row>
    <row r="23" spans="1:42" x14ac:dyDescent="0.2">
      <c r="A23" s="25"/>
      <c r="B23" s="25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</row>
    <row r="24" spans="1:42" x14ac:dyDescent="0.2">
      <c r="A24" s="32" t="str">
        <f>'Plan '!C9</f>
        <v>Tuesday 21st September 2021 - Monday 27th September 2021</v>
      </c>
      <c r="B24" s="26"/>
      <c r="C24" s="26"/>
      <c r="D24" s="14"/>
      <c r="E24" s="14"/>
      <c r="F24" s="14"/>
      <c r="G24" s="11"/>
      <c r="H24" s="11"/>
      <c r="I24" s="11"/>
      <c r="J24" s="11"/>
      <c r="K24" s="11"/>
      <c r="L24" s="11"/>
      <c r="M24" s="11"/>
      <c r="N24" s="11"/>
    </row>
    <row r="25" spans="1:42" ht="15" x14ac:dyDescent="0.25">
      <c r="A25" s="15"/>
      <c r="B25" s="15"/>
      <c r="C25" s="90" t="s">
        <v>0</v>
      </c>
      <c r="D25" s="90"/>
      <c r="E25" s="90"/>
      <c r="F25" s="91"/>
      <c r="G25" s="38"/>
      <c r="H25" s="38"/>
      <c r="I25" s="39"/>
      <c r="J25" s="39"/>
      <c r="K25" s="39"/>
      <c r="L25" s="39"/>
      <c r="M25" s="39"/>
      <c r="N25" s="39"/>
      <c r="O25" s="38"/>
      <c r="P25" s="38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15"/>
      <c r="AB25" s="15"/>
      <c r="AC25" s="15"/>
      <c r="AD25" s="15"/>
      <c r="AE25" s="17"/>
      <c r="AH25" s="9"/>
      <c r="AI25" s="9"/>
      <c r="AJ25" s="9"/>
      <c r="AK25" s="9"/>
      <c r="AL25" s="9"/>
      <c r="AM25" s="9"/>
      <c r="AN25" s="9"/>
      <c r="AO25" s="9"/>
      <c r="AP25" s="9"/>
    </row>
    <row r="26" spans="1:42" x14ac:dyDescent="0.2">
      <c r="A26" s="16" t="s">
        <v>85</v>
      </c>
      <c r="B26" s="16" t="s">
        <v>85</v>
      </c>
      <c r="C26" s="16" t="s">
        <v>4</v>
      </c>
      <c r="D26" s="16" t="s">
        <v>5</v>
      </c>
      <c r="E26" s="16" t="s">
        <v>6</v>
      </c>
      <c r="F26" s="16" t="s">
        <v>7</v>
      </c>
      <c r="G26" s="16" t="s">
        <v>14</v>
      </c>
      <c r="H26" s="16" t="s">
        <v>14</v>
      </c>
      <c r="I26" s="16" t="s">
        <v>14</v>
      </c>
      <c r="J26" s="16" t="s">
        <v>14</v>
      </c>
      <c r="K26" s="16" t="s">
        <v>14</v>
      </c>
      <c r="L26" s="16" t="s">
        <v>14</v>
      </c>
      <c r="M26" s="16" t="s">
        <v>14</v>
      </c>
      <c r="N26" s="16" t="s">
        <v>14</v>
      </c>
      <c r="O26" s="16" t="s">
        <v>14</v>
      </c>
      <c r="P26" s="16" t="s">
        <v>14</v>
      </c>
      <c r="Q26" s="16" t="s">
        <v>14</v>
      </c>
      <c r="R26" s="16" t="s">
        <v>14</v>
      </c>
      <c r="S26" s="16" t="s">
        <v>14</v>
      </c>
      <c r="T26" s="16" t="s">
        <v>14</v>
      </c>
      <c r="U26" s="16" t="s">
        <v>14</v>
      </c>
      <c r="V26" s="16" t="s">
        <v>14</v>
      </c>
      <c r="W26" s="16" t="s">
        <v>14</v>
      </c>
      <c r="X26" s="16" t="s">
        <v>14</v>
      </c>
      <c r="Y26" s="16" t="s">
        <v>14</v>
      </c>
      <c r="Z26" s="16" t="s">
        <v>14</v>
      </c>
      <c r="AA26" s="16" t="s">
        <v>15</v>
      </c>
      <c r="AB26" s="16" t="s">
        <v>16</v>
      </c>
      <c r="AC26" s="16" t="s">
        <v>17</v>
      </c>
      <c r="AD26" s="18" t="s">
        <v>18</v>
      </c>
      <c r="AE26" s="18" t="s">
        <v>19</v>
      </c>
      <c r="AH26" s="9"/>
      <c r="AI26" s="9"/>
      <c r="AJ26" s="9"/>
      <c r="AK26" s="9"/>
      <c r="AL26" s="9"/>
      <c r="AM26" s="9"/>
      <c r="AN26" s="9"/>
      <c r="AO26" s="9"/>
      <c r="AP26" s="9"/>
    </row>
    <row r="27" spans="1:42" x14ac:dyDescent="0.2">
      <c r="A27" s="16" t="s">
        <v>20</v>
      </c>
      <c r="B27" s="16" t="s">
        <v>21</v>
      </c>
      <c r="C27" s="16"/>
      <c r="D27" s="16"/>
      <c r="E27" s="16"/>
      <c r="F27" s="16"/>
      <c r="G27" s="16">
        <v>0</v>
      </c>
      <c r="H27" s="16">
        <v>5</v>
      </c>
      <c r="I27" s="16">
        <v>10</v>
      </c>
      <c r="J27" s="16" t="s">
        <v>26</v>
      </c>
      <c r="K27" s="16" t="s">
        <v>27</v>
      </c>
      <c r="L27" s="16" t="s">
        <v>28</v>
      </c>
      <c r="M27" s="16" t="s">
        <v>29</v>
      </c>
      <c r="N27" s="16" t="s">
        <v>30</v>
      </c>
      <c r="O27" s="16">
        <v>40</v>
      </c>
      <c r="P27" s="16">
        <v>45</v>
      </c>
      <c r="Q27" s="16">
        <v>50</v>
      </c>
      <c r="R27" s="16">
        <v>55</v>
      </c>
      <c r="S27" s="16">
        <v>60</v>
      </c>
      <c r="T27" s="16">
        <v>65</v>
      </c>
      <c r="U27" s="16">
        <v>70</v>
      </c>
      <c r="V27" s="16">
        <v>75</v>
      </c>
      <c r="W27" s="16">
        <v>80</v>
      </c>
      <c r="X27" s="16">
        <v>85</v>
      </c>
      <c r="Y27" s="16">
        <v>90</v>
      </c>
      <c r="Z27" s="16">
        <v>95</v>
      </c>
      <c r="AA27" s="16">
        <v>20</v>
      </c>
      <c r="AB27" s="16">
        <v>20</v>
      </c>
      <c r="AC27" s="19">
        <v>0.85</v>
      </c>
      <c r="AD27" s="20" t="s">
        <v>31</v>
      </c>
      <c r="AE27" s="18" t="s">
        <v>32</v>
      </c>
      <c r="AH27" s="9"/>
      <c r="AI27" s="9"/>
      <c r="AJ27" s="9"/>
      <c r="AK27" s="9"/>
      <c r="AL27" s="9"/>
      <c r="AM27" s="9"/>
      <c r="AN27" s="9"/>
      <c r="AO27" s="9"/>
      <c r="AP27" s="9"/>
    </row>
    <row r="28" spans="1:42" x14ac:dyDescent="0.2">
      <c r="A28" s="16" t="s">
        <v>20</v>
      </c>
      <c r="B28" s="16" t="s">
        <v>20</v>
      </c>
      <c r="C28" s="16"/>
      <c r="D28" s="16"/>
      <c r="E28" s="16"/>
      <c r="F28" s="16"/>
      <c r="G28" s="18" t="s">
        <v>118</v>
      </c>
      <c r="H28" s="18" t="s">
        <v>34</v>
      </c>
      <c r="I28" s="18" t="s">
        <v>35</v>
      </c>
      <c r="J28" s="18" t="s">
        <v>36</v>
      </c>
      <c r="K28" s="18" t="s">
        <v>37</v>
      </c>
      <c r="L28" s="18" t="s">
        <v>38</v>
      </c>
      <c r="M28" s="18" t="s">
        <v>39</v>
      </c>
      <c r="N28" s="18" t="s">
        <v>40</v>
      </c>
      <c r="O28" s="18" t="s">
        <v>41</v>
      </c>
      <c r="P28" s="18" t="s">
        <v>42</v>
      </c>
      <c r="Q28" s="18" t="s">
        <v>43</v>
      </c>
      <c r="R28" s="18" t="s">
        <v>44</v>
      </c>
      <c r="S28" s="18" t="s">
        <v>45</v>
      </c>
      <c r="T28" s="18" t="s">
        <v>119</v>
      </c>
      <c r="U28" s="18" t="s">
        <v>120</v>
      </c>
      <c r="V28" s="18" t="s">
        <v>121</v>
      </c>
      <c r="W28" s="18" t="s">
        <v>122</v>
      </c>
      <c r="X28" s="18" t="s">
        <v>123</v>
      </c>
      <c r="Y28" s="18" t="s">
        <v>124</v>
      </c>
      <c r="Z28" s="18" t="s">
        <v>125</v>
      </c>
      <c r="AA28" s="16" t="s">
        <v>20</v>
      </c>
      <c r="AB28" s="16" t="s">
        <v>20</v>
      </c>
      <c r="AC28" s="16" t="s">
        <v>20</v>
      </c>
      <c r="AD28" s="16" t="s">
        <v>20</v>
      </c>
      <c r="AE28" s="18" t="s">
        <v>20</v>
      </c>
      <c r="AH28" s="9"/>
      <c r="AI28" s="9"/>
      <c r="AJ28" s="9"/>
      <c r="AK28" s="9"/>
      <c r="AL28" s="9"/>
      <c r="AM28" s="9"/>
      <c r="AN28" s="9"/>
      <c r="AO28" s="9"/>
      <c r="AP28" s="9"/>
    </row>
    <row r="29" spans="1:42" x14ac:dyDescent="0.2">
      <c r="A29" s="49" t="s">
        <v>86</v>
      </c>
      <c r="B29" s="24">
        <v>5412</v>
      </c>
      <c r="C29" s="24">
        <v>1299</v>
      </c>
      <c r="D29" s="24">
        <v>1446</v>
      </c>
      <c r="E29" s="24">
        <v>1350</v>
      </c>
      <c r="F29" s="24">
        <v>1317</v>
      </c>
      <c r="G29" s="24">
        <v>0</v>
      </c>
      <c r="H29" s="24">
        <v>509</v>
      </c>
      <c r="I29" s="24">
        <v>2159</v>
      </c>
      <c r="J29" s="24">
        <v>2348</v>
      </c>
      <c r="K29" s="24">
        <v>351</v>
      </c>
      <c r="L29" s="24">
        <v>36</v>
      </c>
      <c r="M29" s="24">
        <v>5</v>
      </c>
      <c r="N29" s="24">
        <v>1</v>
      </c>
      <c r="O29" s="24">
        <v>1</v>
      </c>
      <c r="P29" s="24">
        <v>2</v>
      </c>
      <c r="Q29" s="24">
        <v>0</v>
      </c>
      <c r="R29" s="24">
        <v>0</v>
      </c>
      <c r="S29" s="24">
        <v>0</v>
      </c>
      <c r="T29" s="24">
        <v>0</v>
      </c>
      <c r="U29" s="24">
        <v>0</v>
      </c>
      <c r="V29" s="24">
        <v>0</v>
      </c>
      <c r="W29" s="24">
        <v>0</v>
      </c>
      <c r="X29" s="24">
        <v>0</v>
      </c>
      <c r="Y29" s="24">
        <v>0</v>
      </c>
      <c r="Z29" s="24">
        <v>0</v>
      </c>
      <c r="AA29" s="24">
        <v>396</v>
      </c>
      <c r="AB29" s="24">
        <v>7.3170000000000002</v>
      </c>
      <c r="AC29" s="24">
        <v>18.3</v>
      </c>
      <c r="AD29" s="24">
        <v>15</v>
      </c>
      <c r="AE29" s="24">
        <v>3.7</v>
      </c>
      <c r="AH29" s="9"/>
      <c r="AI29" s="9"/>
      <c r="AJ29" s="9"/>
      <c r="AK29" s="9"/>
      <c r="AL29" s="9"/>
      <c r="AM29" s="9"/>
      <c r="AN29" s="9"/>
      <c r="AO29" s="9"/>
      <c r="AP29" s="9"/>
    </row>
    <row r="30" spans="1:42" x14ac:dyDescent="0.2">
      <c r="A30" s="49" t="s">
        <v>87</v>
      </c>
      <c r="B30" s="24">
        <v>5812</v>
      </c>
      <c r="C30" s="24">
        <v>1453</v>
      </c>
      <c r="D30" s="24">
        <v>1397</v>
      </c>
      <c r="E30" s="24">
        <v>1423</v>
      </c>
      <c r="F30" s="24">
        <v>1539</v>
      </c>
      <c r="G30" s="24">
        <v>0</v>
      </c>
      <c r="H30" s="24">
        <v>511</v>
      </c>
      <c r="I30" s="24">
        <v>2686</v>
      </c>
      <c r="J30" s="24">
        <v>2223</v>
      </c>
      <c r="K30" s="24">
        <v>332</v>
      </c>
      <c r="L30" s="24">
        <v>39</v>
      </c>
      <c r="M30" s="24">
        <v>15</v>
      </c>
      <c r="N30" s="24">
        <v>0</v>
      </c>
      <c r="O30" s="24">
        <v>2</v>
      </c>
      <c r="P30" s="24">
        <v>0</v>
      </c>
      <c r="Q30" s="24">
        <v>1</v>
      </c>
      <c r="R30" s="24">
        <v>1</v>
      </c>
      <c r="S30" s="24">
        <v>0</v>
      </c>
      <c r="T30" s="24">
        <v>0</v>
      </c>
      <c r="U30" s="24">
        <v>2</v>
      </c>
      <c r="V30" s="24">
        <v>0</v>
      </c>
      <c r="W30" s="24">
        <v>0</v>
      </c>
      <c r="X30" s="24">
        <v>0</v>
      </c>
      <c r="Y30" s="24">
        <v>0</v>
      </c>
      <c r="Z30" s="24">
        <v>0</v>
      </c>
      <c r="AA30" s="24">
        <v>392</v>
      </c>
      <c r="AB30" s="24">
        <v>6.7450000000000001</v>
      </c>
      <c r="AC30" s="24">
        <v>18.2</v>
      </c>
      <c r="AD30" s="24">
        <v>14.7</v>
      </c>
      <c r="AE30" s="24">
        <v>3.9</v>
      </c>
      <c r="AH30" s="9"/>
      <c r="AI30" s="9"/>
      <c r="AJ30" s="9"/>
      <c r="AK30" s="9"/>
      <c r="AL30" s="9"/>
      <c r="AM30" s="9"/>
      <c r="AN30" s="9"/>
      <c r="AO30" s="9"/>
      <c r="AP30" s="9"/>
    </row>
    <row r="31" spans="1:42" x14ac:dyDescent="0.2">
      <c r="A31" s="49" t="s">
        <v>88</v>
      </c>
      <c r="B31" s="24">
        <v>5898</v>
      </c>
      <c r="C31" s="24">
        <v>1418</v>
      </c>
      <c r="D31" s="24">
        <v>1415</v>
      </c>
      <c r="E31" s="24">
        <v>1519</v>
      </c>
      <c r="F31" s="24">
        <v>1546</v>
      </c>
      <c r="G31" s="24">
        <v>0</v>
      </c>
      <c r="H31" s="24">
        <v>598</v>
      </c>
      <c r="I31" s="24">
        <v>2926</v>
      </c>
      <c r="J31" s="24">
        <v>2070</v>
      </c>
      <c r="K31" s="24">
        <v>260</v>
      </c>
      <c r="L31" s="24">
        <v>30</v>
      </c>
      <c r="M31" s="24">
        <v>10</v>
      </c>
      <c r="N31" s="24">
        <v>2</v>
      </c>
      <c r="O31" s="24">
        <v>0</v>
      </c>
      <c r="P31" s="24">
        <v>0</v>
      </c>
      <c r="Q31" s="24">
        <v>0</v>
      </c>
      <c r="R31" s="24">
        <v>2</v>
      </c>
      <c r="S31" s="24">
        <v>0</v>
      </c>
      <c r="T31" s="24">
        <v>0</v>
      </c>
      <c r="U31" s="24">
        <v>0</v>
      </c>
      <c r="V31" s="24">
        <v>0</v>
      </c>
      <c r="W31" s="24">
        <v>0</v>
      </c>
      <c r="X31" s="24">
        <v>0</v>
      </c>
      <c r="Y31" s="24">
        <v>0</v>
      </c>
      <c r="Z31" s="24">
        <v>0</v>
      </c>
      <c r="AA31" s="24">
        <v>304</v>
      </c>
      <c r="AB31" s="24">
        <v>5.1539999999999999</v>
      </c>
      <c r="AC31" s="24">
        <v>17.600000000000001</v>
      </c>
      <c r="AD31" s="24">
        <v>14.3</v>
      </c>
      <c r="AE31" s="24">
        <v>3.6</v>
      </c>
      <c r="AH31" s="9"/>
      <c r="AI31" s="9"/>
      <c r="AJ31" s="9"/>
      <c r="AK31" s="9"/>
      <c r="AL31" s="9"/>
      <c r="AM31" s="9"/>
      <c r="AN31" s="9"/>
      <c r="AO31" s="9"/>
      <c r="AP31" s="9"/>
    </row>
    <row r="32" spans="1:42" x14ac:dyDescent="0.2">
      <c r="A32" s="49" t="s">
        <v>89</v>
      </c>
      <c r="B32" s="24">
        <v>5988</v>
      </c>
      <c r="C32" s="24">
        <v>1545</v>
      </c>
      <c r="D32" s="24">
        <v>1430</v>
      </c>
      <c r="E32" s="24">
        <v>1483</v>
      </c>
      <c r="F32" s="24">
        <v>1530</v>
      </c>
      <c r="G32" s="24">
        <v>0</v>
      </c>
      <c r="H32" s="24">
        <v>500</v>
      </c>
      <c r="I32" s="24">
        <v>2889</v>
      </c>
      <c r="J32" s="24">
        <v>2265</v>
      </c>
      <c r="K32" s="24">
        <v>297</v>
      </c>
      <c r="L32" s="24">
        <v>28</v>
      </c>
      <c r="M32" s="24">
        <v>6</v>
      </c>
      <c r="N32" s="24">
        <v>2</v>
      </c>
      <c r="O32" s="24">
        <v>0</v>
      </c>
      <c r="P32" s="24">
        <v>1</v>
      </c>
      <c r="Q32" s="24">
        <v>0</v>
      </c>
      <c r="R32" s="24">
        <v>0</v>
      </c>
      <c r="S32" s="24">
        <v>0</v>
      </c>
      <c r="T32" s="24">
        <v>0</v>
      </c>
      <c r="U32" s="24">
        <v>0</v>
      </c>
      <c r="V32" s="24">
        <v>0</v>
      </c>
      <c r="W32" s="24">
        <v>0</v>
      </c>
      <c r="X32" s="24">
        <v>0</v>
      </c>
      <c r="Y32" s="24">
        <v>0</v>
      </c>
      <c r="Z32" s="24">
        <v>0</v>
      </c>
      <c r="AA32" s="24">
        <v>334</v>
      </c>
      <c r="AB32" s="24">
        <v>5.5780000000000003</v>
      </c>
      <c r="AC32" s="24">
        <v>17.899999999999999</v>
      </c>
      <c r="AD32" s="24">
        <v>14.6</v>
      </c>
      <c r="AE32" s="24">
        <v>3.4</v>
      </c>
      <c r="AH32" s="9"/>
      <c r="AI32" s="9"/>
      <c r="AJ32" s="9"/>
      <c r="AK32" s="9"/>
      <c r="AL32" s="9"/>
      <c r="AM32" s="9"/>
      <c r="AN32" s="9"/>
      <c r="AO32" s="9"/>
      <c r="AP32" s="9"/>
    </row>
    <row r="33" spans="1:42" x14ac:dyDescent="0.2">
      <c r="A33" s="49" t="s">
        <v>90</v>
      </c>
      <c r="B33" s="24">
        <v>6263</v>
      </c>
      <c r="C33" s="24">
        <v>1567</v>
      </c>
      <c r="D33" s="24">
        <v>1585</v>
      </c>
      <c r="E33" s="24">
        <v>1570</v>
      </c>
      <c r="F33" s="24">
        <v>1541</v>
      </c>
      <c r="G33" s="24">
        <v>0</v>
      </c>
      <c r="H33" s="24">
        <v>884</v>
      </c>
      <c r="I33" s="24">
        <v>3116</v>
      </c>
      <c r="J33" s="24">
        <v>1972</v>
      </c>
      <c r="K33" s="24">
        <v>245</v>
      </c>
      <c r="L33" s="24">
        <v>30</v>
      </c>
      <c r="M33" s="24">
        <v>13</v>
      </c>
      <c r="N33" s="24">
        <v>2</v>
      </c>
      <c r="O33" s="24">
        <v>0</v>
      </c>
      <c r="P33" s="24">
        <v>0</v>
      </c>
      <c r="Q33" s="24">
        <v>1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0</v>
      </c>
      <c r="AA33" s="24">
        <v>291</v>
      </c>
      <c r="AB33" s="24">
        <v>4.6459999999999999</v>
      </c>
      <c r="AC33" s="24">
        <v>17.3</v>
      </c>
      <c r="AD33" s="24">
        <v>13.9</v>
      </c>
      <c r="AE33" s="24">
        <v>3.7</v>
      </c>
      <c r="AH33" s="9"/>
      <c r="AI33" s="9"/>
      <c r="AJ33" s="9"/>
      <c r="AK33" s="9"/>
      <c r="AL33" s="9"/>
      <c r="AM33" s="9"/>
      <c r="AN33" s="9"/>
      <c r="AO33" s="9"/>
      <c r="AP33" s="9"/>
    </row>
    <row r="34" spans="1:42" x14ac:dyDescent="0.2">
      <c r="A34" s="49" t="s">
        <v>109</v>
      </c>
      <c r="B34" s="24">
        <v>5811</v>
      </c>
      <c r="C34" s="24">
        <v>1450</v>
      </c>
      <c r="D34" s="24">
        <v>1483</v>
      </c>
      <c r="E34" s="24">
        <v>1457</v>
      </c>
      <c r="F34" s="24">
        <v>1421</v>
      </c>
      <c r="G34" s="24">
        <v>0</v>
      </c>
      <c r="H34" s="24">
        <v>529</v>
      </c>
      <c r="I34" s="24">
        <v>2615</v>
      </c>
      <c r="J34" s="24">
        <v>2281</v>
      </c>
      <c r="K34" s="24">
        <v>341</v>
      </c>
      <c r="L34" s="24">
        <v>38</v>
      </c>
      <c r="M34" s="24">
        <v>6</v>
      </c>
      <c r="N34" s="24">
        <v>0</v>
      </c>
      <c r="O34" s="24">
        <v>1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386</v>
      </c>
      <c r="AB34" s="24">
        <v>6.6429999999999998</v>
      </c>
      <c r="AC34" s="24">
        <v>18.2</v>
      </c>
      <c r="AD34" s="24">
        <v>14.7</v>
      </c>
      <c r="AE34" s="24">
        <v>3.6</v>
      </c>
      <c r="AH34" s="9"/>
      <c r="AI34" s="9"/>
      <c r="AJ34" s="9"/>
      <c r="AK34" s="9"/>
      <c r="AL34" s="9"/>
      <c r="AM34" s="9"/>
      <c r="AN34" s="9"/>
      <c r="AO34" s="9"/>
      <c r="AP34" s="9"/>
    </row>
    <row r="35" spans="1:42" x14ac:dyDescent="0.2">
      <c r="A35" s="49" t="s">
        <v>110</v>
      </c>
      <c r="B35" s="24">
        <v>4947</v>
      </c>
      <c r="C35" s="24">
        <v>1197</v>
      </c>
      <c r="D35" s="24">
        <v>1264</v>
      </c>
      <c r="E35" s="24">
        <v>1251</v>
      </c>
      <c r="F35" s="24">
        <v>1235</v>
      </c>
      <c r="G35" s="24">
        <v>0</v>
      </c>
      <c r="H35" s="24">
        <v>303</v>
      </c>
      <c r="I35" s="24">
        <v>1991</v>
      </c>
      <c r="J35" s="24">
        <v>2228</v>
      </c>
      <c r="K35" s="24">
        <v>379</v>
      </c>
      <c r="L35" s="24">
        <v>34</v>
      </c>
      <c r="M35" s="24">
        <v>10</v>
      </c>
      <c r="N35" s="24">
        <v>2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425</v>
      </c>
      <c r="AB35" s="24">
        <v>8.5909999999999993</v>
      </c>
      <c r="AC35" s="24">
        <v>18.8</v>
      </c>
      <c r="AD35" s="24">
        <v>15.4</v>
      </c>
      <c r="AE35" s="24">
        <v>3.6</v>
      </c>
      <c r="AH35" s="9"/>
      <c r="AI35" s="9"/>
      <c r="AJ35" s="9"/>
      <c r="AK35" s="9"/>
      <c r="AL35" s="9"/>
      <c r="AM35" s="9"/>
      <c r="AN35" s="9"/>
      <c r="AO35" s="9"/>
      <c r="AP35" s="9"/>
    </row>
    <row r="36" spans="1:42" x14ac:dyDescent="0.2">
      <c r="A36" s="50" t="s">
        <v>84</v>
      </c>
      <c r="B36" s="30">
        <v>40131</v>
      </c>
      <c r="C36" s="30">
        <v>9929</v>
      </c>
      <c r="D36" s="30">
        <v>10020</v>
      </c>
      <c r="E36" s="30">
        <v>10053</v>
      </c>
      <c r="F36" s="30">
        <v>10129</v>
      </c>
      <c r="G36" s="30">
        <v>0</v>
      </c>
      <c r="H36" s="30">
        <v>3834</v>
      </c>
      <c r="I36" s="30">
        <v>18382</v>
      </c>
      <c r="J36" s="30">
        <v>15387</v>
      </c>
      <c r="K36" s="30">
        <v>2205</v>
      </c>
      <c r="L36" s="30">
        <v>235</v>
      </c>
      <c r="M36" s="30">
        <v>65</v>
      </c>
      <c r="N36" s="30">
        <v>9</v>
      </c>
      <c r="O36" s="30">
        <v>4</v>
      </c>
      <c r="P36" s="30">
        <v>3</v>
      </c>
      <c r="Q36" s="30">
        <v>2</v>
      </c>
      <c r="R36" s="30">
        <v>3</v>
      </c>
      <c r="S36" s="30">
        <v>0</v>
      </c>
      <c r="T36" s="30">
        <v>0</v>
      </c>
      <c r="U36" s="30">
        <v>2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2528</v>
      </c>
      <c r="AB36" s="30">
        <v>6.2990000000000004</v>
      </c>
      <c r="AC36" s="30">
        <v>18</v>
      </c>
      <c r="AD36" s="30">
        <v>14.6</v>
      </c>
      <c r="AE36" s="30">
        <v>3.6</v>
      </c>
      <c r="AH36" s="9"/>
      <c r="AI36" s="9"/>
      <c r="AJ36" s="9"/>
      <c r="AK36" s="9"/>
      <c r="AL36" s="9"/>
      <c r="AM36" s="9"/>
      <c r="AN36" s="9"/>
      <c r="AO36" s="9"/>
      <c r="AP36" s="9"/>
    </row>
  </sheetData>
  <mergeCells count="3">
    <mergeCell ref="C9:F9"/>
    <mergeCell ref="C25:F25"/>
    <mergeCell ref="G9:T9"/>
  </mergeCells>
  <printOptions horizontalCentered="1"/>
  <pageMargins left="0.74803149606299213" right="0.74803149606299213" top="0.59055118110236227" bottom="0.39370078740157483" header="0.11811023622047245" footer="0.11811023622047245"/>
  <pageSetup paperSize="9" scale="52" orientation="landscape" r:id="rId1"/>
  <headerFooter alignWithMargins="0">
    <oddHeader>&amp;LTraffic Watch (UK) Ltd
Phone: 01689 824292 &amp;R&amp;G</oddHeader>
    <oddFooter>&amp;L&amp;F&amp;C&amp;P OF&amp;N&amp;R&amp;A</oddFoot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76975-A01C-44E1-AFE6-898A6D6C405D}">
  <sheetPr>
    <tabColor theme="0"/>
  </sheetPr>
  <dimension ref="A1:AP36"/>
  <sheetViews>
    <sheetView showGridLines="0" view="pageBreakPreview" zoomScale="85" zoomScaleNormal="90" zoomScaleSheetLayoutView="85" workbookViewId="0">
      <selection activeCell="AN29" sqref="AN29"/>
    </sheetView>
  </sheetViews>
  <sheetFormatPr defaultColWidth="6.7109375" defaultRowHeight="12.75" x14ac:dyDescent="0.2"/>
  <cols>
    <col min="1" max="6" width="6.7109375" style="5" customWidth="1"/>
    <col min="7" max="33" width="6.7109375" style="9" customWidth="1"/>
    <col min="34" max="16384" width="6.7109375" style="25"/>
  </cols>
  <sheetData>
    <row r="1" spans="1:33" s="1" customFormat="1" ht="23.25" x14ac:dyDescent="0.35">
      <c r="A1" s="10" t="s">
        <v>67</v>
      </c>
      <c r="B1" s="3"/>
      <c r="C1" s="3"/>
      <c r="D1" s="3"/>
      <c r="E1" s="3"/>
      <c r="F1" s="3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</row>
    <row r="2" spans="1:33" s="2" customFormat="1" x14ac:dyDescent="0.2">
      <c r="A2" s="4"/>
      <c r="B2" s="4"/>
      <c r="C2" s="4"/>
      <c r="D2" s="4"/>
      <c r="E2" s="4"/>
      <c r="F2" s="4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</row>
    <row r="3" spans="1:33" s="12" customFormat="1" ht="15" x14ac:dyDescent="0.25">
      <c r="A3" s="63" t="s">
        <v>126</v>
      </c>
      <c r="B3" s="62"/>
      <c r="C3" s="62" t="str">
        <f>'Plan '!C3</f>
        <v>21092021 -01</v>
      </c>
      <c r="D3" s="62"/>
      <c r="E3" s="62"/>
      <c r="F3" s="64"/>
      <c r="G3" s="64"/>
      <c r="H3" s="13"/>
      <c r="I3" s="13"/>
      <c r="J3" s="13"/>
      <c r="K3" s="13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</row>
    <row r="4" spans="1:33" s="12" customFormat="1" ht="15" x14ac:dyDescent="0.25">
      <c r="A4" s="63" t="s">
        <v>127</v>
      </c>
      <c r="B4" s="62"/>
      <c r="C4" s="62" t="str">
        <f>'Plan '!C5</f>
        <v>Acton Lane Chiswick</v>
      </c>
      <c r="D4" s="62"/>
      <c r="E4" s="62"/>
      <c r="F4" s="64"/>
      <c r="G4" s="64"/>
      <c r="H4" s="13"/>
      <c r="I4" s="13"/>
      <c r="J4" s="13"/>
      <c r="K4" s="13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</row>
    <row r="5" spans="1:33" s="12" customFormat="1" ht="15" x14ac:dyDescent="0.25">
      <c r="A5" s="63" t="s">
        <v>128</v>
      </c>
      <c r="B5" s="62"/>
      <c r="C5" s="62" t="str">
        <f>'Plan '!G33</f>
        <v>South Bound</v>
      </c>
      <c r="D5" s="62"/>
      <c r="E5" s="62"/>
      <c r="F5" s="64"/>
      <c r="G5" s="64"/>
      <c r="H5" s="13"/>
      <c r="I5" s="13"/>
      <c r="J5" s="13"/>
      <c r="K5" s="13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</row>
    <row r="7" spans="1:33" x14ac:dyDescent="0.2">
      <c r="A7" s="25"/>
      <c r="B7" s="25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25"/>
      <c r="P7" s="25"/>
      <c r="Q7" s="25"/>
      <c r="R7" s="25"/>
      <c r="S7" s="25"/>
    </row>
    <row r="8" spans="1:33" x14ac:dyDescent="0.2">
      <c r="A8" s="32" t="str">
        <f>'Plan '!C9</f>
        <v>Tuesday 21st September 2021 - Monday 27th September 2021</v>
      </c>
      <c r="B8" s="26"/>
      <c r="C8" s="26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</row>
    <row r="9" spans="1:33" ht="15" x14ac:dyDescent="0.25">
      <c r="A9" s="35"/>
      <c r="B9" s="35"/>
      <c r="C9" s="86" t="s">
        <v>0</v>
      </c>
      <c r="D9" s="86"/>
      <c r="E9" s="86"/>
      <c r="F9" s="87"/>
      <c r="G9" s="88" t="s">
        <v>1</v>
      </c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37"/>
    </row>
    <row r="10" spans="1:33" ht="15" customHeight="1" x14ac:dyDescent="0.2">
      <c r="A10" s="16" t="s">
        <v>85</v>
      </c>
      <c r="B10" s="16" t="s">
        <v>85</v>
      </c>
      <c r="C10" s="16" t="s">
        <v>4</v>
      </c>
      <c r="D10" s="16" t="s">
        <v>5</v>
      </c>
      <c r="E10" s="16" t="s">
        <v>6</v>
      </c>
      <c r="F10" s="16" t="s">
        <v>7</v>
      </c>
      <c r="G10" s="16">
        <v>1</v>
      </c>
      <c r="H10" s="16">
        <v>2</v>
      </c>
      <c r="I10" s="16">
        <v>3</v>
      </c>
      <c r="J10" s="16">
        <v>4</v>
      </c>
      <c r="K10" s="16">
        <v>5</v>
      </c>
      <c r="L10" s="16">
        <v>6</v>
      </c>
      <c r="M10" s="16">
        <v>7</v>
      </c>
      <c r="N10" s="16">
        <v>8</v>
      </c>
      <c r="O10" s="16">
        <v>9</v>
      </c>
      <c r="P10" s="16">
        <v>10</v>
      </c>
      <c r="Q10" s="16">
        <v>11</v>
      </c>
      <c r="R10" s="16">
        <v>12</v>
      </c>
      <c r="S10" s="16">
        <v>14</v>
      </c>
      <c r="T10" s="16">
        <v>15</v>
      </c>
      <c r="U10" s="36"/>
    </row>
    <row r="11" spans="1:33" x14ac:dyDescent="0.2">
      <c r="A11" s="16" t="s">
        <v>20</v>
      </c>
      <c r="B11" s="16" t="s">
        <v>21</v>
      </c>
      <c r="C11" s="16"/>
      <c r="D11" s="16"/>
      <c r="E11" s="16"/>
      <c r="F11" s="16"/>
      <c r="G11" s="16" t="s">
        <v>8</v>
      </c>
      <c r="H11" s="16" t="s">
        <v>8</v>
      </c>
      <c r="I11" s="16" t="s">
        <v>9</v>
      </c>
      <c r="J11" s="16" t="s">
        <v>115</v>
      </c>
      <c r="K11" s="16" t="s">
        <v>116</v>
      </c>
      <c r="L11" s="16" t="s">
        <v>10</v>
      </c>
      <c r="M11" s="16" t="s">
        <v>11</v>
      </c>
      <c r="N11" s="16" t="s">
        <v>12</v>
      </c>
      <c r="O11" s="16" t="s">
        <v>13</v>
      </c>
      <c r="P11" s="16" t="s">
        <v>83</v>
      </c>
      <c r="Q11" s="16" t="s">
        <v>68</v>
      </c>
      <c r="R11" s="16" t="s">
        <v>117</v>
      </c>
      <c r="S11" s="16" t="s">
        <v>23</v>
      </c>
      <c r="T11" s="16" t="s">
        <v>22</v>
      </c>
      <c r="U11" s="36"/>
    </row>
    <row r="12" spans="1:33" x14ac:dyDescent="0.2">
      <c r="A12" s="16" t="s">
        <v>20</v>
      </c>
      <c r="B12" s="16" t="s">
        <v>20</v>
      </c>
      <c r="C12" s="16"/>
      <c r="D12" s="16"/>
      <c r="E12" s="16"/>
      <c r="F12" s="16"/>
      <c r="G12" s="16" t="s">
        <v>24</v>
      </c>
      <c r="H12" s="16" t="s">
        <v>24</v>
      </c>
      <c r="I12" s="16" t="s">
        <v>113</v>
      </c>
      <c r="J12" s="16" t="s">
        <v>113</v>
      </c>
      <c r="K12" s="16" t="s">
        <v>113</v>
      </c>
      <c r="L12" s="16" t="s">
        <v>25</v>
      </c>
      <c r="M12" s="16" t="s">
        <v>25</v>
      </c>
      <c r="N12" s="16" t="s">
        <v>25</v>
      </c>
      <c r="O12" s="16" t="s">
        <v>25</v>
      </c>
      <c r="P12" s="16" t="s">
        <v>68</v>
      </c>
      <c r="Q12" s="16" t="s">
        <v>69</v>
      </c>
      <c r="R12" s="16" t="s">
        <v>69</v>
      </c>
      <c r="S12" s="16" t="s">
        <v>22</v>
      </c>
      <c r="T12" s="16"/>
      <c r="U12" s="36"/>
    </row>
    <row r="13" spans="1:33" x14ac:dyDescent="0.2">
      <c r="A13" s="16" t="s">
        <v>20</v>
      </c>
      <c r="B13" s="16" t="s">
        <v>20</v>
      </c>
      <c r="C13" s="16"/>
      <c r="D13" s="16"/>
      <c r="E13" s="16"/>
      <c r="F13" s="16"/>
      <c r="G13" s="16"/>
      <c r="H13" s="16" t="s">
        <v>33</v>
      </c>
      <c r="I13" s="16" t="s">
        <v>114</v>
      </c>
      <c r="J13" s="16" t="s">
        <v>114</v>
      </c>
      <c r="K13" s="16"/>
      <c r="L13" s="16"/>
      <c r="M13" s="16"/>
      <c r="N13" s="16"/>
      <c r="O13" s="16"/>
      <c r="P13" s="16"/>
      <c r="Q13" s="16" t="s">
        <v>70</v>
      </c>
      <c r="R13" s="16" t="s">
        <v>70</v>
      </c>
      <c r="S13" s="16"/>
      <c r="T13" s="16"/>
      <c r="U13" s="36"/>
    </row>
    <row r="14" spans="1:33" x14ac:dyDescent="0.2">
      <c r="A14" s="49" t="s">
        <v>86</v>
      </c>
      <c r="B14" s="29">
        <v>6370</v>
      </c>
      <c r="C14" s="33">
        <v>1607</v>
      </c>
      <c r="D14" s="33">
        <v>1615</v>
      </c>
      <c r="E14" s="33">
        <v>1610</v>
      </c>
      <c r="F14" s="33">
        <v>1538</v>
      </c>
      <c r="G14" s="33">
        <v>5429</v>
      </c>
      <c r="H14" s="33">
        <v>48</v>
      </c>
      <c r="I14" s="33">
        <v>524</v>
      </c>
      <c r="J14" s="33">
        <v>14</v>
      </c>
      <c r="K14" s="33">
        <v>21</v>
      </c>
      <c r="L14" s="33">
        <v>6</v>
      </c>
      <c r="M14" s="33">
        <v>5</v>
      </c>
      <c r="N14" s="33">
        <v>0</v>
      </c>
      <c r="O14" s="33">
        <v>1</v>
      </c>
      <c r="P14" s="33">
        <v>1</v>
      </c>
      <c r="Q14" s="33">
        <v>0</v>
      </c>
      <c r="R14" s="33">
        <v>0</v>
      </c>
      <c r="S14" s="33">
        <v>219</v>
      </c>
      <c r="T14" s="9">
        <v>102</v>
      </c>
    </row>
    <row r="15" spans="1:33" x14ac:dyDescent="0.2">
      <c r="A15" s="49" t="s">
        <v>87</v>
      </c>
      <c r="B15" s="33">
        <v>6713</v>
      </c>
      <c r="C15" s="33">
        <v>1666</v>
      </c>
      <c r="D15" s="33">
        <v>1690</v>
      </c>
      <c r="E15" s="33">
        <v>1664</v>
      </c>
      <c r="F15" s="33">
        <v>1693</v>
      </c>
      <c r="G15" s="33">
        <v>5716</v>
      </c>
      <c r="H15" s="33">
        <v>51</v>
      </c>
      <c r="I15" s="33">
        <v>503</v>
      </c>
      <c r="J15" s="33">
        <v>26</v>
      </c>
      <c r="K15" s="33">
        <v>23</v>
      </c>
      <c r="L15" s="33">
        <v>8</v>
      </c>
      <c r="M15" s="33">
        <v>9</v>
      </c>
      <c r="N15" s="33">
        <v>0</v>
      </c>
      <c r="O15" s="33">
        <v>5</v>
      </c>
      <c r="P15" s="33">
        <v>0</v>
      </c>
      <c r="Q15" s="33">
        <v>0</v>
      </c>
      <c r="R15" s="33">
        <v>0</v>
      </c>
      <c r="S15" s="33">
        <v>218</v>
      </c>
      <c r="T15" s="9">
        <v>154</v>
      </c>
    </row>
    <row r="16" spans="1:33" x14ac:dyDescent="0.2">
      <c r="A16" s="49" t="s">
        <v>88</v>
      </c>
      <c r="B16" s="33">
        <v>7101</v>
      </c>
      <c r="C16" s="33">
        <v>1781</v>
      </c>
      <c r="D16" s="33">
        <v>1773</v>
      </c>
      <c r="E16" s="33">
        <v>1743</v>
      </c>
      <c r="F16" s="33">
        <v>1804</v>
      </c>
      <c r="G16" s="33">
        <v>6165</v>
      </c>
      <c r="H16" s="33">
        <v>60</v>
      </c>
      <c r="I16" s="33">
        <v>453</v>
      </c>
      <c r="J16" s="33">
        <v>30</v>
      </c>
      <c r="K16" s="33">
        <v>25</v>
      </c>
      <c r="L16" s="33">
        <v>11</v>
      </c>
      <c r="M16" s="33">
        <v>7</v>
      </c>
      <c r="N16" s="33">
        <v>2</v>
      </c>
      <c r="O16" s="33">
        <v>1</v>
      </c>
      <c r="P16" s="33">
        <v>0</v>
      </c>
      <c r="Q16" s="33">
        <v>1</v>
      </c>
      <c r="R16" s="33">
        <v>0</v>
      </c>
      <c r="S16" s="33">
        <v>210</v>
      </c>
      <c r="T16" s="9">
        <v>136</v>
      </c>
    </row>
    <row r="17" spans="1:42" x14ac:dyDescent="0.2">
      <c r="A17" s="49" t="s">
        <v>89</v>
      </c>
      <c r="B17" s="33">
        <v>7162</v>
      </c>
      <c r="C17" s="33">
        <v>1798</v>
      </c>
      <c r="D17" s="33">
        <v>1785</v>
      </c>
      <c r="E17" s="33">
        <v>1723</v>
      </c>
      <c r="F17" s="33">
        <v>1856</v>
      </c>
      <c r="G17" s="33">
        <v>6181</v>
      </c>
      <c r="H17" s="33">
        <v>63</v>
      </c>
      <c r="I17" s="33">
        <v>505</v>
      </c>
      <c r="J17" s="33">
        <v>13</v>
      </c>
      <c r="K17" s="33">
        <v>23</v>
      </c>
      <c r="L17" s="33">
        <v>10</v>
      </c>
      <c r="M17" s="33">
        <v>8</v>
      </c>
      <c r="N17" s="33">
        <v>4</v>
      </c>
      <c r="O17" s="33">
        <v>4</v>
      </c>
      <c r="P17" s="33">
        <v>0</v>
      </c>
      <c r="Q17" s="33">
        <v>1</v>
      </c>
      <c r="R17" s="33">
        <v>1</v>
      </c>
      <c r="S17" s="33">
        <v>213</v>
      </c>
      <c r="T17" s="9">
        <v>136</v>
      </c>
    </row>
    <row r="18" spans="1:42" x14ac:dyDescent="0.2">
      <c r="A18" s="49" t="s">
        <v>90</v>
      </c>
      <c r="B18" s="33">
        <v>7028</v>
      </c>
      <c r="C18" s="33">
        <v>1733</v>
      </c>
      <c r="D18" s="33">
        <v>1826</v>
      </c>
      <c r="E18" s="33">
        <v>1724</v>
      </c>
      <c r="F18" s="33">
        <v>1745</v>
      </c>
      <c r="G18" s="33">
        <v>6121</v>
      </c>
      <c r="H18" s="33">
        <v>71</v>
      </c>
      <c r="I18" s="33">
        <v>442</v>
      </c>
      <c r="J18" s="33">
        <v>22</v>
      </c>
      <c r="K18" s="33">
        <v>9</v>
      </c>
      <c r="L18" s="33">
        <v>11</v>
      </c>
      <c r="M18" s="33">
        <v>6</v>
      </c>
      <c r="N18" s="33">
        <v>5</v>
      </c>
      <c r="O18" s="33">
        <v>9</v>
      </c>
      <c r="P18" s="33">
        <v>1</v>
      </c>
      <c r="Q18" s="33">
        <v>0</v>
      </c>
      <c r="R18" s="33">
        <v>0</v>
      </c>
      <c r="S18" s="33">
        <v>232</v>
      </c>
      <c r="T18" s="9">
        <v>99</v>
      </c>
    </row>
    <row r="19" spans="1:42" x14ac:dyDescent="0.2">
      <c r="A19" s="49" t="s">
        <v>109</v>
      </c>
      <c r="B19" s="33">
        <v>6647</v>
      </c>
      <c r="C19" s="33">
        <v>1656</v>
      </c>
      <c r="D19" s="33">
        <v>1676</v>
      </c>
      <c r="E19" s="33">
        <v>1613</v>
      </c>
      <c r="F19" s="33">
        <v>1702</v>
      </c>
      <c r="G19" s="33">
        <v>5908</v>
      </c>
      <c r="H19" s="33">
        <v>61</v>
      </c>
      <c r="I19" s="33">
        <v>304</v>
      </c>
      <c r="J19" s="33">
        <v>17</v>
      </c>
      <c r="K19" s="33">
        <v>10</v>
      </c>
      <c r="L19" s="33">
        <v>4</v>
      </c>
      <c r="M19" s="33">
        <v>2</v>
      </c>
      <c r="N19" s="33">
        <v>0</v>
      </c>
      <c r="O19" s="33">
        <v>7</v>
      </c>
      <c r="P19" s="33">
        <v>1</v>
      </c>
      <c r="Q19" s="33">
        <v>1</v>
      </c>
      <c r="R19" s="33">
        <v>0</v>
      </c>
      <c r="S19" s="33">
        <v>240</v>
      </c>
      <c r="T19" s="9">
        <v>92</v>
      </c>
    </row>
    <row r="20" spans="1:42" x14ac:dyDescent="0.2">
      <c r="A20" s="49" t="s">
        <v>110</v>
      </c>
      <c r="B20" s="33">
        <v>5777</v>
      </c>
      <c r="C20" s="33">
        <v>1428</v>
      </c>
      <c r="D20" s="33">
        <v>1456</v>
      </c>
      <c r="E20" s="33">
        <v>1488</v>
      </c>
      <c r="F20" s="33">
        <v>1405</v>
      </c>
      <c r="G20" s="33">
        <v>5174</v>
      </c>
      <c r="H20" s="33">
        <v>48</v>
      </c>
      <c r="I20" s="33">
        <v>186</v>
      </c>
      <c r="J20" s="33">
        <v>8</v>
      </c>
      <c r="K20" s="33">
        <v>10</v>
      </c>
      <c r="L20" s="33">
        <v>1</v>
      </c>
      <c r="M20" s="33">
        <v>3</v>
      </c>
      <c r="N20" s="33">
        <v>1</v>
      </c>
      <c r="O20" s="33">
        <v>6</v>
      </c>
      <c r="P20" s="33">
        <v>0</v>
      </c>
      <c r="Q20" s="33">
        <v>0</v>
      </c>
      <c r="R20" s="33">
        <v>0</v>
      </c>
      <c r="S20" s="33">
        <v>223</v>
      </c>
      <c r="T20" s="9">
        <v>117</v>
      </c>
    </row>
    <row r="21" spans="1:42" x14ac:dyDescent="0.2">
      <c r="A21" s="50" t="s">
        <v>84</v>
      </c>
      <c r="B21" s="30">
        <v>46798</v>
      </c>
      <c r="C21" s="30">
        <v>11669</v>
      </c>
      <c r="D21" s="30">
        <v>11821</v>
      </c>
      <c r="E21" s="30">
        <v>11565</v>
      </c>
      <c r="F21" s="30">
        <v>11743</v>
      </c>
      <c r="G21" s="30">
        <v>40694</v>
      </c>
      <c r="H21" s="30">
        <v>402</v>
      </c>
      <c r="I21" s="30">
        <v>2917</v>
      </c>
      <c r="J21" s="30">
        <v>130</v>
      </c>
      <c r="K21" s="30">
        <v>121</v>
      </c>
      <c r="L21" s="30">
        <v>51</v>
      </c>
      <c r="M21" s="30">
        <v>40</v>
      </c>
      <c r="N21" s="30">
        <v>12</v>
      </c>
      <c r="O21" s="30">
        <v>33</v>
      </c>
      <c r="P21" s="30">
        <v>3</v>
      </c>
      <c r="Q21" s="30">
        <v>3</v>
      </c>
      <c r="R21" s="30">
        <v>1</v>
      </c>
      <c r="S21" s="30">
        <v>1555</v>
      </c>
      <c r="T21" s="30">
        <v>836</v>
      </c>
    </row>
    <row r="23" spans="1:42" x14ac:dyDescent="0.2">
      <c r="A23" s="25"/>
      <c r="B23" s="25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</row>
    <row r="24" spans="1:42" x14ac:dyDescent="0.2">
      <c r="A24" s="32" t="str">
        <f>'Plan '!C9</f>
        <v>Tuesday 21st September 2021 - Monday 27th September 2021</v>
      </c>
      <c r="B24" s="26"/>
      <c r="C24" s="26"/>
      <c r="D24" s="14"/>
      <c r="E24" s="14"/>
      <c r="F24" s="14"/>
      <c r="G24" s="11"/>
      <c r="H24" s="11"/>
      <c r="I24" s="11"/>
      <c r="J24" s="11"/>
      <c r="K24" s="11"/>
      <c r="L24" s="11"/>
      <c r="M24" s="11"/>
      <c r="N24" s="11"/>
    </row>
    <row r="25" spans="1:42" ht="15" x14ac:dyDescent="0.25">
      <c r="A25" s="15"/>
      <c r="B25" s="15"/>
      <c r="C25" s="90" t="s">
        <v>0</v>
      </c>
      <c r="D25" s="90"/>
      <c r="E25" s="90"/>
      <c r="F25" s="91"/>
      <c r="G25" s="38"/>
      <c r="H25" s="38"/>
      <c r="I25" s="39"/>
      <c r="J25" s="39"/>
      <c r="K25" s="39"/>
      <c r="L25" s="39"/>
      <c r="M25" s="39"/>
      <c r="N25" s="39"/>
      <c r="O25" s="38"/>
      <c r="P25" s="38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15"/>
      <c r="AB25" s="15"/>
      <c r="AC25" s="15"/>
      <c r="AD25" s="15"/>
      <c r="AE25" s="17"/>
      <c r="AH25" s="9"/>
      <c r="AI25" s="9"/>
      <c r="AJ25" s="9"/>
      <c r="AK25" s="9"/>
      <c r="AL25" s="9"/>
      <c r="AM25" s="9"/>
      <c r="AN25" s="9"/>
      <c r="AO25" s="9"/>
      <c r="AP25" s="9"/>
    </row>
    <row r="26" spans="1:42" x14ac:dyDescent="0.2">
      <c r="A26" s="16" t="s">
        <v>85</v>
      </c>
      <c r="B26" s="16" t="s">
        <v>85</v>
      </c>
      <c r="C26" s="16" t="s">
        <v>4</v>
      </c>
      <c r="D26" s="16" t="s">
        <v>5</v>
      </c>
      <c r="E26" s="16" t="s">
        <v>6</v>
      </c>
      <c r="F26" s="16" t="s">
        <v>7</v>
      </c>
      <c r="G26" s="16" t="s">
        <v>14</v>
      </c>
      <c r="H26" s="16" t="s">
        <v>14</v>
      </c>
      <c r="I26" s="16" t="s">
        <v>14</v>
      </c>
      <c r="J26" s="16" t="s">
        <v>14</v>
      </c>
      <c r="K26" s="16" t="s">
        <v>14</v>
      </c>
      <c r="L26" s="16" t="s">
        <v>14</v>
      </c>
      <c r="M26" s="16" t="s">
        <v>14</v>
      </c>
      <c r="N26" s="16" t="s">
        <v>14</v>
      </c>
      <c r="O26" s="16" t="s">
        <v>14</v>
      </c>
      <c r="P26" s="16" t="s">
        <v>14</v>
      </c>
      <c r="Q26" s="16" t="s">
        <v>14</v>
      </c>
      <c r="R26" s="16" t="s">
        <v>14</v>
      </c>
      <c r="S26" s="16" t="s">
        <v>14</v>
      </c>
      <c r="T26" s="16" t="s">
        <v>14</v>
      </c>
      <c r="U26" s="16" t="s">
        <v>14</v>
      </c>
      <c r="V26" s="16" t="s">
        <v>14</v>
      </c>
      <c r="W26" s="16" t="s">
        <v>14</v>
      </c>
      <c r="X26" s="16" t="s">
        <v>14</v>
      </c>
      <c r="Y26" s="16" t="s">
        <v>14</v>
      </c>
      <c r="Z26" s="16" t="s">
        <v>14</v>
      </c>
      <c r="AA26" s="16" t="s">
        <v>15</v>
      </c>
      <c r="AB26" s="16" t="s">
        <v>16</v>
      </c>
      <c r="AC26" s="16" t="s">
        <v>17</v>
      </c>
      <c r="AD26" s="18" t="s">
        <v>18</v>
      </c>
      <c r="AE26" s="18" t="s">
        <v>19</v>
      </c>
      <c r="AH26" s="9"/>
      <c r="AI26" s="9"/>
      <c r="AJ26" s="9"/>
      <c r="AK26" s="9"/>
      <c r="AL26" s="9"/>
      <c r="AM26" s="9"/>
      <c r="AN26" s="9"/>
      <c r="AO26" s="9"/>
      <c r="AP26" s="9"/>
    </row>
    <row r="27" spans="1:42" x14ac:dyDescent="0.2">
      <c r="A27" s="16" t="s">
        <v>20</v>
      </c>
      <c r="B27" s="16" t="s">
        <v>21</v>
      </c>
      <c r="C27" s="16"/>
      <c r="D27" s="16"/>
      <c r="E27" s="16"/>
      <c r="F27" s="16"/>
      <c r="G27" s="16">
        <v>0</v>
      </c>
      <c r="H27" s="16">
        <v>5</v>
      </c>
      <c r="I27" s="16">
        <v>10</v>
      </c>
      <c r="J27" s="16" t="s">
        <v>26</v>
      </c>
      <c r="K27" s="16" t="s">
        <v>27</v>
      </c>
      <c r="L27" s="16" t="s">
        <v>28</v>
      </c>
      <c r="M27" s="16" t="s">
        <v>29</v>
      </c>
      <c r="N27" s="16" t="s">
        <v>30</v>
      </c>
      <c r="O27" s="16">
        <v>40</v>
      </c>
      <c r="P27" s="16">
        <v>45</v>
      </c>
      <c r="Q27" s="16">
        <v>50</v>
      </c>
      <c r="R27" s="16">
        <v>55</v>
      </c>
      <c r="S27" s="16">
        <v>60</v>
      </c>
      <c r="T27" s="16">
        <v>65</v>
      </c>
      <c r="U27" s="16">
        <v>70</v>
      </c>
      <c r="V27" s="16">
        <v>75</v>
      </c>
      <c r="W27" s="16">
        <v>80</v>
      </c>
      <c r="X27" s="16">
        <v>85</v>
      </c>
      <c r="Y27" s="16">
        <v>90</v>
      </c>
      <c r="Z27" s="16">
        <v>95</v>
      </c>
      <c r="AA27" s="16">
        <v>20</v>
      </c>
      <c r="AB27" s="16">
        <v>20</v>
      </c>
      <c r="AC27" s="19">
        <v>0.85</v>
      </c>
      <c r="AD27" s="20" t="s">
        <v>31</v>
      </c>
      <c r="AE27" s="18" t="s">
        <v>32</v>
      </c>
      <c r="AH27" s="9"/>
      <c r="AI27" s="9"/>
      <c r="AJ27" s="9"/>
      <c r="AK27" s="9"/>
      <c r="AL27" s="9"/>
      <c r="AM27" s="9"/>
      <c r="AN27" s="9"/>
      <c r="AO27" s="9"/>
      <c r="AP27" s="9"/>
    </row>
    <row r="28" spans="1:42" x14ac:dyDescent="0.2">
      <c r="A28" s="16" t="s">
        <v>20</v>
      </c>
      <c r="B28" s="16" t="s">
        <v>20</v>
      </c>
      <c r="C28" s="16"/>
      <c r="D28" s="16"/>
      <c r="E28" s="16"/>
      <c r="F28" s="16"/>
      <c r="G28" s="18" t="s">
        <v>118</v>
      </c>
      <c r="H28" s="18" t="s">
        <v>34</v>
      </c>
      <c r="I28" s="18" t="s">
        <v>35</v>
      </c>
      <c r="J28" s="18" t="s">
        <v>36</v>
      </c>
      <c r="K28" s="18" t="s">
        <v>37</v>
      </c>
      <c r="L28" s="18" t="s">
        <v>38</v>
      </c>
      <c r="M28" s="18" t="s">
        <v>39</v>
      </c>
      <c r="N28" s="18" t="s">
        <v>40</v>
      </c>
      <c r="O28" s="18" t="s">
        <v>41</v>
      </c>
      <c r="P28" s="18" t="s">
        <v>42</v>
      </c>
      <c r="Q28" s="18" t="s">
        <v>43</v>
      </c>
      <c r="R28" s="18" t="s">
        <v>44</v>
      </c>
      <c r="S28" s="18" t="s">
        <v>45</v>
      </c>
      <c r="T28" s="18" t="s">
        <v>119</v>
      </c>
      <c r="U28" s="18" t="s">
        <v>120</v>
      </c>
      <c r="V28" s="18" t="s">
        <v>121</v>
      </c>
      <c r="W28" s="18" t="s">
        <v>122</v>
      </c>
      <c r="X28" s="18" t="s">
        <v>123</v>
      </c>
      <c r="Y28" s="18" t="s">
        <v>124</v>
      </c>
      <c r="Z28" s="18" t="s">
        <v>125</v>
      </c>
      <c r="AA28" s="16" t="s">
        <v>20</v>
      </c>
      <c r="AB28" s="16" t="s">
        <v>20</v>
      </c>
      <c r="AC28" s="16" t="s">
        <v>20</v>
      </c>
      <c r="AD28" s="16" t="s">
        <v>20</v>
      </c>
      <c r="AE28" s="18" t="s">
        <v>20</v>
      </c>
      <c r="AH28" s="9"/>
      <c r="AI28" s="9"/>
      <c r="AJ28" s="9"/>
      <c r="AK28" s="9"/>
      <c r="AL28" s="9"/>
      <c r="AM28" s="9"/>
      <c r="AN28" s="9"/>
      <c r="AO28" s="9"/>
      <c r="AP28" s="9"/>
    </row>
    <row r="29" spans="1:42" x14ac:dyDescent="0.2">
      <c r="A29" s="49" t="s">
        <v>86</v>
      </c>
      <c r="B29" s="24">
        <v>6370</v>
      </c>
      <c r="C29" s="24">
        <v>1607</v>
      </c>
      <c r="D29" s="24">
        <v>1615</v>
      </c>
      <c r="E29" s="24">
        <v>1610</v>
      </c>
      <c r="F29" s="24">
        <v>1538</v>
      </c>
      <c r="G29" s="24">
        <v>0</v>
      </c>
      <c r="H29" s="24">
        <v>174</v>
      </c>
      <c r="I29" s="24">
        <v>2172</v>
      </c>
      <c r="J29" s="24">
        <v>3393</v>
      </c>
      <c r="K29" s="24">
        <v>562</v>
      </c>
      <c r="L29" s="24">
        <v>48</v>
      </c>
      <c r="M29" s="24">
        <v>16</v>
      </c>
      <c r="N29" s="24">
        <v>1</v>
      </c>
      <c r="O29" s="24">
        <v>2</v>
      </c>
      <c r="P29" s="24">
        <v>2</v>
      </c>
      <c r="Q29" s="24">
        <v>0</v>
      </c>
      <c r="R29" s="24">
        <v>0</v>
      </c>
      <c r="S29" s="24">
        <v>0</v>
      </c>
      <c r="T29" s="24">
        <v>0</v>
      </c>
      <c r="U29" s="24">
        <v>0</v>
      </c>
      <c r="V29" s="24">
        <v>0</v>
      </c>
      <c r="W29" s="24">
        <v>0</v>
      </c>
      <c r="X29" s="24">
        <v>0</v>
      </c>
      <c r="Y29" s="24">
        <v>0</v>
      </c>
      <c r="Z29" s="24">
        <v>0</v>
      </c>
      <c r="AA29" s="24">
        <v>631</v>
      </c>
      <c r="AB29" s="24">
        <v>9.9060000000000006</v>
      </c>
      <c r="AC29" s="24">
        <v>19</v>
      </c>
      <c r="AD29" s="24">
        <v>16.100000000000001</v>
      </c>
      <c r="AE29" s="24">
        <v>3.3</v>
      </c>
      <c r="AH29" s="9"/>
      <c r="AI29" s="9"/>
      <c r="AJ29" s="9"/>
      <c r="AK29" s="9"/>
      <c r="AL29" s="9"/>
      <c r="AM29" s="9"/>
      <c r="AN29" s="9"/>
      <c r="AO29" s="9"/>
      <c r="AP29" s="9"/>
    </row>
    <row r="30" spans="1:42" x14ac:dyDescent="0.2">
      <c r="A30" s="49" t="s">
        <v>87</v>
      </c>
      <c r="B30" s="24">
        <v>6713</v>
      </c>
      <c r="C30" s="24">
        <v>1666</v>
      </c>
      <c r="D30" s="24">
        <v>1690</v>
      </c>
      <c r="E30" s="24">
        <v>1664</v>
      </c>
      <c r="F30" s="24">
        <v>1693</v>
      </c>
      <c r="G30" s="24">
        <v>0</v>
      </c>
      <c r="H30" s="24">
        <v>457</v>
      </c>
      <c r="I30" s="24">
        <v>2315</v>
      </c>
      <c r="J30" s="24">
        <v>3264</v>
      </c>
      <c r="K30" s="24">
        <v>592</v>
      </c>
      <c r="L30" s="24">
        <v>62</v>
      </c>
      <c r="M30" s="24">
        <v>15</v>
      </c>
      <c r="N30" s="24">
        <v>3</v>
      </c>
      <c r="O30" s="24">
        <v>2</v>
      </c>
      <c r="P30" s="24">
        <v>0</v>
      </c>
      <c r="Q30" s="24">
        <v>2</v>
      </c>
      <c r="R30" s="24">
        <v>0</v>
      </c>
      <c r="S30" s="24">
        <v>0</v>
      </c>
      <c r="T30" s="24">
        <v>0</v>
      </c>
      <c r="U30" s="24">
        <v>1</v>
      </c>
      <c r="V30" s="24">
        <v>0</v>
      </c>
      <c r="W30" s="24">
        <v>0</v>
      </c>
      <c r="X30" s="24">
        <v>0</v>
      </c>
      <c r="Y30" s="24">
        <v>0</v>
      </c>
      <c r="Z30" s="24">
        <v>0</v>
      </c>
      <c r="AA30" s="24">
        <v>677</v>
      </c>
      <c r="AB30" s="24">
        <v>10.08</v>
      </c>
      <c r="AC30" s="24">
        <v>19.100000000000001</v>
      </c>
      <c r="AD30" s="24">
        <v>15.7</v>
      </c>
      <c r="AE30" s="24">
        <v>3.9</v>
      </c>
      <c r="AH30" s="9"/>
      <c r="AI30" s="9"/>
      <c r="AJ30" s="9"/>
      <c r="AK30" s="9"/>
      <c r="AL30" s="9"/>
      <c r="AM30" s="9"/>
      <c r="AN30" s="9"/>
      <c r="AO30" s="9"/>
      <c r="AP30" s="9"/>
    </row>
    <row r="31" spans="1:42" x14ac:dyDescent="0.2">
      <c r="A31" s="49" t="s">
        <v>88</v>
      </c>
      <c r="B31" s="24">
        <v>7101</v>
      </c>
      <c r="C31" s="24">
        <v>1781</v>
      </c>
      <c r="D31" s="24">
        <v>1773</v>
      </c>
      <c r="E31" s="24">
        <v>1743</v>
      </c>
      <c r="F31" s="24">
        <v>1804</v>
      </c>
      <c r="G31" s="24">
        <v>0</v>
      </c>
      <c r="H31" s="24">
        <v>607</v>
      </c>
      <c r="I31" s="24">
        <v>2886</v>
      </c>
      <c r="J31" s="24">
        <v>3067</v>
      </c>
      <c r="K31" s="24">
        <v>465</v>
      </c>
      <c r="L31" s="24">
        <v>63</v>
      </c>
      <c r="M31" s="24">
        <v>8</v>
      </c>
      <c r="N31" s="24">
        <v>3</v>
      </c>
      <c r="O31" s="24">
        <v>0</v>
      </c>
      <c r="P31" s="24">
        <v>0</v>
      </c>
      <c r="Q31" s="24">
        <v>0</v>
      </c>
      <c r="R31" s="24">
        <v>1</v>
      </c>
      <c r="S31" s="24">
        <v>0</v>
      </c>
      <c r="T31" s="24">
        <v>0</v>
      </c>
      <c r="U31" s="24">
        <v>0</v>
      </c>
      <c r="V31" s="24">
        <v>0</v>
      </c>
      <c r="W31" s="24">
        <v>0</v>
      </c>
      <c r="X31" s="24">
        <v>0</v>
      </c>
      <c r="Y31" s="24">
        <v>1</v>
      </c>
      <c r="Z31" s="24">
        <v>0</v>
      </c>
      <c r="AA31" s="24">
        <v>541</v>
      </c>
      <c r="AB31" s="24">
        <v>7.6189999999999998</v>
      </c>
      <c r="AC31" s="24">
        <v>18.600000000000001</v>
      </c>
      <c r="AD31" s="24">
        <v>15.1</v>
      </c>
      <c r="AE31" s="24">
        <v>3.8</v>
      </c>
      <c r="AH31" s="9"/>
      <c r="AI31" s="9"/>
      <c r="AJ31" s="9"/>
      <c r="AK31" s="9"/>
      <c r="AL31" s="9"/>
      <c r="AM31" s="9"/>
      <c r="AN31" s="9"/>
      <c r="AO31" s="9"/>
      <c r="AP31" s="9"/>
    </row>
    <row r="32" spans="1:42" x14ac:dyDescent="0.2">
      <c r="A32" s="49" t="s">
        <v>89</v>
      </c>
      <c r="B32" s="24">
        <v>7162</v>
      </c>
      <c r="C32" s="24">
        <v>1798</v>
      </c>
      <c r="D32" s="24">
        <v>1785</v>
      </c>
      <c r="E32" s="24">
        <v>1723</v>
      </c>
      <c r="F32" s="24">
        <v>1856</v>
      </c>
      <c r="G32" s="24">
        <v>0</v>
      </c>
      <c r="H32" s="24">
        <v>452</v>
      </c>
      <c r="I32" s="24">
        <v>2668</v>
      </c>
      <c r="J32" s="24">
        <v>3387</v>
      </c>
      <c r="K32" s="24">
        <v>582</v>
      </c>
      <c r="L32" s="24">
        <v>53</v>
      </c>
      <c r="M32" s="24">
        <v>15</v>
      </c>
      <c r="N32" s="24">
        <v>3</v>
      </c>
      <c r="O32" s="24">
        <v>1</v>
      </c>
      <c r="P32" s="24">
        <v>1</v>
      </c>
      <c r="Q32" s="24">
        <v>0</v>
      </c>
      <c r="R32" s="24">
        <v>0</v>
      </c>
      <c r="S32" s="24">
        <v>0</v>
      </c>
      <c r="T32" s="24">
        <v>0</v>
      </c>
      <c r="U32" s="24">
        <v>0</v>
      </c>
      <c r="V32" s="24">
        <v>0</v>
      </c>
      <c r="W32" s="24">
        <v>0</v>
      </c>
      <c r="X32" s="24">
        <v>0</v>
      </c>
      <c r="Y32" s="24">
        <v>0</v>
      </c>
      <c r="Z32" s="24">
        <v>0</v>
      </c>
      <c r="AA32" s="24">
        <v>655</v>
      </c>
      <c r="AB32" s="24">
        <v>9.1449999999999996</v>
      </c>
      <c r="AC32" s="24">
        <v>18.8</v>
      </c>
      <c r="AD32" s="24">
        <v>15.5</v>
      </c>
      <c r="AE32" s="24">
        <v>3.6</v>
      </c>
      <c r="AH32" s="9"/>
      <c r="AI32" s="9"/>
      <c r="AJ32" s="9"/>
      <c r="AK32" s="9"/>
      <c r="AL32" s="9"/>
      <c r="AM32" s="9"/>
      <c r="AN32" s="9"/>
      <c r="AO32" s="9"/>
      <c r="AP32" s="9"/>
    </row>
    <row r="33" spans="1:42" x14ac:dyDescent="0.2">
      <c r="A33" s="49" t="s">
        <v>90</v>
      </c>
      <c r="B33" s="24">
        <v>7028</v>
      </c>
      <c r="C33" s="24">
        <v>1733</v>
      </c>
      <c r="D33" s="24">
        <v>1826</v>
      </c>
      <c r="E33" s="24">
        <v>1724</v>
      </c>
      <c r="F33" s="24">
        <v>1745</v>
      </c>
      <c r="G33" s="24">
        <v>0</v>
      </c>
      <c r="H33" s="24">
        <v>1106</v>
      </c>
      <c r="I33" s="24">
        <v>2709</v>
      </c>
      <c r="J33" s="24">
        <v>2667</v>
      </c>
      <c r="K33" s="24">
        <v>480</v>
      </c>
      <c r="L33" s="24">
        <v>52</v>
      </c>
      <c r="M33" s="24">
        <v>6</v>
      </c>
      <c r="N33" s="24">
        <v>3</v>
      </c>
      <c r="O33" s="24">
        <v>3</v>
      </c>
      <c r="P33" s="24">
        <v>0</v>
      </c>
      <c r="Q33" s="24">
        <v>2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0</v>
      </c>
      <c r="AA33" s="24">
        <v>546</v>
      </c>
      <c r="AB33" s="24">
        <v>7.7690000000000001</v>
      </c>
      <c r="AC33" s="24">
        <v>18.3</v>
      </c>
      <c r="AD33" s="24">
        <v>14.5</v>
      </c>
      <c r="AE33" s="24">
        <v>4.0999999999999996</v>
      </c>
      <c r="AH33" s="9"/>
      <c r="AI33" s="9"/>
      <c r="AJ33" s="9"/>
      <c r="AK33" s="9"/>
      <c r="AL33" s="9"/>
      <c r="AM33" s="9"/>
      <c r="AN33" s="9"/>
      <c r="AO33" s="9"/>
      <c r="AP33" s="9"/>
    </row>
    <row r="34" spans="1:42" x14ac:dyDescent="0.2">
      <c r="A34" s="49" t="s">
        <v>109</v>
      </c>
      <c r="B34" s="24">
        <v>6647</v>
      </c>
      <c r="C34" s="24">
        <v>1656</v>
      </c>
      <c r="D34" s="24">
        <v>1676</v>
      </c>
      <c r="E34" s="24">
        <v>1613</v>
      </c>
      <c r="F34" s="24">
        <v>1702</v>
      </c>
      <c r="G34" s="24">
        <v>0</v>
      </c>
      <c r="H34" s="24">
        <v>580</v>
      </c>
      <c r="I34" s="24">
        <v>2352</v>
      </c>
      <c r="J34" s="24">
        <v>3042</v>
      </c>
      <c r="K34" s="24">
        <v>572</v>
      </c>
      <c r="L34" s="24">
        <v>81</v>
      </c>
      <c r="M34" s="24">
        <v>17</v>
      </c>
      <c r="N34" s="24">
        <v>3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673</v>
      </c>
      <c r="AB34" s="24">
        <v>10.119999999999999</v>
      </c>
      <c r="AC34" s="24">
        <v>19</v>
      </c>
      <c r="AD34" s="24">
        <v>15.5</v>
      </c>
      <c r="AE34" s="24">
        <v>3.9</v>
      </c>
      <c r="AH34" s="9"/>
      <c r="AI34" s="9"/>
      <c r="AJ34" s="9"/>
      <c r="AK34" s="9"/>
      <c r="AL34" s="9"/>
      <c r="AM34" s="9"/>
      <c r="AN34" s="9"/>
      <c r="AO34" s="9"/>
      <c r="AP34" s="9"/>
    </row>
    <row r="35" spans="1:42" x14ac:dyDescent="0.2">
      <c r="A35" s="49" t="s">
        <v>110</v>
      </c>
      <c r="B35" s="24">
        <v>5777</v>
      </c>
      <c r="C35" s="24">
        <v>1428</v>
      </c>
      <c r="D35" s="24">
        <v>1456</v>
      </c>
      <c r="E35" s="24">
        <v>1488</v>
      </c>
      <c r="F35" s="24">
        <v>1405</v>
      </c>
      <c r="G35" s="24">
        <v>0</v>
      </c>
      <c r="H35" s="24">
        <v>100</v>
      </c>
      <c r="I35" s="24">
        <v>1679</v>
      </c>
      <c r="J35" s="24">
        <v>3278</v>
      </c>
      <c r="K35" s="24">
        <v>619</v>
      </c>
      <c r="L35" s="24">
        <v>82</v>
      </c>
      <c r="M35" s="24">
        <v>15</v>
      </c>
      <c r="N35" s="24">
        <v>4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720</v>
      </c>
      <c r="AB35" s="24">
        <v>12.46</v>
      </c>
      <c r="AC35" s="24">
        <v>19.600000000000001</v>
      </c>
      <c r="AD35" s="24">
        <v>16.600000000000001</v>
      </c>
      <c r="AE35" s="24">
        <v>3.3</v>
      </c>
      <c r="AH35" s="9"/>
      <c r="AI35" s="9"/>
      <c r="AJ35" s="9"/>
      <c r="AK35" s="9"/>
      <c r="AL35" s="9"/>
      <c r="AM35" s="9"/>
      <c r="AN35" s="9"/>
      <c r="AO35" s="9"/>
      <c r="AP35" s="9"/>
    </row>
    <row r="36" spans="1:42" x14ac:dyDescent="0.2">
      <c r="A36" s="50" t="s">
        <v>84</v>
      </c>
      <c r="B36" s="30">
        <v>46798</v>
      </c>
      <c r="C36" s="30">
        <v>11669</v>
      </c>
      <c r="D36" s="30">
        <v>11821</v>
      </c>
      <c r="E36" s="30">
        <v>11565</v>
      </c>
      <c r="F36" s="30">
        <v>11743</v>
      </c>
      <c r="G36" s="30">
        <v>0</v>
      </c>
      <c r="H36" s="30">
        <v>3476</v>
      </c>
      <c r="I36" s="30">
        <v>16781</v>
      </c>
      <c r="J36" s="30">
        <v>22098</v>
      </c>
      <c r="K36" s="30">
        <v>3872</v>
      </c>
      <c r="L36" s="30">
        <v>441</v>
      </c>
      <c r="M36" s="30">
        <v>92</v>
      </c>
      <c r="N36" s="30">
        <v>20</v>
      </c>
      <c r="O36" s="30">
        <v>8</v>
      </c>
      <c r="P36" s="30">
        <v>3</v>
      </c>
      <c r="Q36" s="30">
        <v>4</v>
      </c>
      <c r="R36" s="30">
        <v>1</v>
      </c>
      <c r="S36" s="30">
        <v>0</v>
      </c>
      <c r="T36" s="30">
        <v>0</v>
      </c>
      <c r="U36" s="30">
        <v>1</v>
      </c>
      <c r="V36" s="30">
        <v>0</v>
      </c>
      <c r="W36" s="30">
        <v>0</v>
      </c>
      <c r="X36" s="30">
        <v>0</v>
      </c>
      <c r="Y36" s="30">
        <v>1</v>
      </c>
      <c r="Z36" s="30">
        <v>0</v>
      </c>
      <c r="AA36" s="30">
        <v>4443</v>
      </c>
      <c r="AB36" s="30">
        <v>9.4939999999999998</v>
      </c>
      <c r="AC36" s="30">
        <v>18.899999999999999</v>
      </c>
      <c r="AD36" s="30">
        <v>15.5</v>
      </c>
      <c r="AE36" s="30">
        <v>3.8</v>
      </c>
      <c r="AH36" s="9"/>
      <c r="AI36" s="9"/>
      <c r="AJ36" s="9"/>
      <c r="AK36" s="9"/>
      <c r="AL36" s="9"/>
      <c r="AM36" s="9"/>
      <c r="AN36" s="9"/>
      <c r="AO36" s="9"/>
      <c r="AP36" s="9"/>
    </row>
  </sheetData>
  <mergeCells count="3">
    <mergeCell ref="C9:F9"/>
    <mergeCell ref="G9:T9"/>
    <mergeCell ref="C25:F25"/>
  </mergeCells>
  <printOptions horizontalCentered="1"/>
  <pageMargins left="0.74803149606299213" right="0.74803149606299213" top="0.59055118110236227" bottom="0.39370078740157483" header="0.11811023622047245" footer="0.11811023622047245"/>
  <pageSetup paperSize="9" scale="52" orientation="landscape" r:id="rId1"/>
  <headerFooter alignWithMargins="0">
    <oddHeader>&amp;LTraffic Watch (UK) Ltd
Phone: 01689 824292 &amp;R&amp;G</oddHeader>
    <oddFooter>&amp;L&amp;F&amp;C&amp;P OF&amp;N&amp;R&amp;A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  <pageSetUpPr fitToPage="1"/>
  </sheetPr>
  <dimension ref="A1"/>
  <sheetViews>
    <sheetView showGridLines="0" view="pageBreakPreview" zoomScale="85" zoomScaleNormal="100" zoomScaleSheetLayoutView="85" workbookViewId="0">
      <selection activeCell="AD51" sqref="AD51"/>
    </sheetView>
  </sheetViews>
  <sheetFormatPr defaultColWidth="9.140625" defaultRowHeight="12.75" x14ac:dyDescent="0.2"/>
  <cols>
    <col min="1" max="16384" width="9.140625" style="25"/>
  </cols>
  <sheetData/>
  <pageMargins left="0.55118110236220474" right="0.35433070866141736" top="1.1811023622047245" bottom="0.98425196850393704" header="0.51181102362204722" footer="0.51181102362204722"/>
  <pageSetup paperSize="9" scale="55" orientation="landscape" r:id="rId1"/>
  <headerFooter alignWithMargins="0">
    <oddHeader>&amp;LTraffic Watch (UK) Ltd
Phone: 01689 824292 &amp;R&amp;G</oddHeader>
    <oddFooter>&amp;L&amp;F&amp;C&amp;P OF&amp;N&amp;R&amp;A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60326-0DE9-4C49-85A8-581249C0CAD9}">
  <sheetPr>
    <tabColor theme="4" tint="0.59999389629810485"/>
  </sheetPr>
  <dimension ref="A1:AP76"/>
  <sheetViews>
    <sheetView showGridLines="0" view="pageBreakPreview" zoomScale="85" zoomScaleNormal="90" zoomScaleSheetLayoutView="85" workbookViewId="0">
      <selection activeCell="AG58" sqref="AG58"/>
    </sheetView>
  </sheetViews>
  <sheetFormatPr defaultColWidth="6.7109375" defaultRowHeight="12.75" x14ac:dyDescent="0.2"/>
  <cols>
    <col min="1" max="6" width="6.7109375" style="23" customWidth="1"/>
    <col min="7" max="33" width="6.7109375" style="22" customWidth="1"/>
    <col min="34" max="16384" width="6.7109375" style="21"/>
  </cols>
  <sheetData>
    <row r="1" spans="1:33" s="43" customFormat="1" ht="23.25" x14ac:dyDescent="0.35">
      <c r="A1" s="40" t="s">
        <v>67</v>
      </c>
      <c r="B1" s="41"/>
      <c r="C1" s="41"/>
      <c r="D1" s="41"/>
      <c r="E1" s="41"/>
      <c r="F1" s="41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</row>
    <row r="3" spans="1:33" ht="15" x14ac:dyDescent="0.25">
      <c r="A3" s="66" t="s">
        <v>126</v>
      </c>
      <c r="B3" s="62"/>
      <c r="C3" s="62" t="str">
        <f>'Plan '!C3</f>
        <v>21092021 -01</v>
      </c>
      <c r="D3" s="62"/>
      <c r="E3" s="62"/>
      <c r="F3" s="62"/>
      <c r="G3" s="62"/>
      <c r="H3"/>
      <c r="I3"/>
      <c r="J3"/>
      <c r="K3"/>
    </row>
    <row r="4" spans="1:33" ht="15" x14ac:dyDescent="0.25">
      <c r="A4" s="66" t="s">
        <v>127</v>
      </c>
      <c r="B4" s="62"/>
      <c r="C4" s="62" t="str">
        <f>'Plan '!C5</f>
        <v>Acton Lane Chiswick</v>
      </c>
      <c r="D4" s="62"/>
      <c r="E4" s="62"/>
      <c r="F4" s="62"/>
      <c r="G4" s="62"/>
      <c r="H4"/>
      <c r="I4"/>
      <c r="J4"/>
      <c r="K4"/>
    </row>
    <row r="5" spans="1:33" ht="15" x14ac:dyDescent="0.25">
      <c r="A5" s="66" t="s">
        <v>128</v>
      </c>
      <c r="B5" s="62"/>
      <c r="C5" s="62" t="str">
        <f>'Plan '!D33</f>
        <v>North Bound</v>
      </c>
      <c r="D5" s="62"/>
      <c r="E5" s="62"/>
      <c r="F5" s="62"/>
      <c r="G5" s="62"/>
      <c r="H5"/>
      <c r="I5"/>
      <c r="J5"/>
      <c r="K5"/>
    </row>
    <row r="7" spans="1:33" x14ac:dyDescent="0.2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</row>
    <row r="8" spans="1:33" x14ac:dyDescent="0.2">
      <c r="A8" s="32" t="s">
        <v>136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</row>
    <row r="9" spans="1:33" ht="15" x14ac:dyDescent="0.25">
      <c r="A9" s="35"/>
      <c r="B9" s="35"/>
      <c r="C9" s="86" t="s">
        <v>0</v>
      </c>
      <c r="D9" s="86"/>
      <c r="E9" s="86"/>
      <c r="F9" s="87"/>
      <c r="G9" s="88" t="s">
        <v>1</v>
      </c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44"/>
    </row>
    <row r="10" spans="1:33" ht="15" customHeight="1" x14ac:dyDescent="0.2">
      <c r="A10" s="16" t="s">
        <v>2</v>
      </c>
      <c r="B10" s="16" t="s">
        <v>3</v>
      </c>
      <c r="C10" s="16" t="s">
        <v>4</v>
      </c>
      <c r="D10" s="16" t="s">
        <v>5</v>
      </c>
      <c r="E10" s="16" t="s">
        <v>6</v>
      </c>
      <c r="F10" s="16" t="s">
        <v>7</v>
      </c>
      <c r="G10" s="16">
        <v>1</v>
      </c>
      <c r="H10" s="16">
        <v>2</v>
      </c>
      <c r="I10" s="16">
        <v>3</v>
      </c>
      <c r="J10" s="16">
        <v>4</v>
      </c>
      <c r="K10" s="16">
        <v>5</v>
      </c>
      <c r="L10" s="16">
        <v>6</v>
      </c>
      <c r="M10" s="16">
        <v>7</v>
      </c>
      <c r="N10" s="16">
        <v>8</v>
      </c>
      <c r="O10" s="16">
        <v>9</v>
      </c>
      <c r="P10" s="16">
        <v>10</v>
      </c>
      <c r="Q10" s="16">
        <v>11</v>
      </c>
      <c r="R10" s="16">
        <v>12</v>
      </c>
      <c r="S10" s="16">
        <v>14</v>
      </c>
      <c r="T10" s="16">
        <v>15</v>
      </c>
      <c r="U10" s="45"/>
    </row>
    <row r="11" spans="1:33" x14ac:dyDescent="0.2">
      <c r="A11" s="16" t="s">
        <v>20</v>
      </c>
      <c r="B11" s="16" t="s">
        <v>21</v>
      </c>
      <c r="C11" s="16"/>
      <c r="D11" s="16"/>
      <c r="E11" s="16"/>
      <c r="F11" s="16"/>
      <c r="G11" s="16" t="s">
        <v>8</v>
      </c>
      <c r="H11" s="16" t="s">
        <v>8</v>
      </c>
      <c r="I11" s="16" t="s">
        <v>9</v>
      </c>
      <c r="J11" s="16" t="s">
        <v>115</v>
      </c>
      <c r="K11" s="16" t="s">
        <v>116</v>
      </c>
      <c r="L11" s="16" t="s">
        <v>10</v>
      </c>
      <c r="M11" s="16" t="s">
        <v>11</v>
      </c>
      <c r="N11" s="16" t="s">
        <v>12</v>
      </c>
      <c r="O11" s="16" t="s">
        <v>13</v>
      </c>
      <c r="P11" s="16" t="s">
        <v>83</v>
      </c>
      <c r="Q11" s="16" t="s">
        <v>68</v>
      </c>
      <c r="R11" s="16" t="s">
        <v>117</v>
      </c>
      <c r="S11" s="16" t="s">
        <v>23</v>
      </c>
      <c r="T11" s="16" t="s">
        <v>22</v>
      </c>
      <c r="U11" s="45"/>
    </row>
    <row r="12" spans="1:33" x14ac:dyDescent="0.2">
      <c r="A12" s="16" t="s">
        <v>20</v>
      </c>
      <c r="B12" s="16" t="s">
        <v>20</v>
      </c>
      <c r="C12" s="16"/>
      <c r="D12" s="16"/>
      <c r="E12" s="16"/>
      <c r="F12" s="16"/>
      <c r="G12" s="16" t="s">
        <v>24</v>
      </c>
      <c r="H12" s="16" t="s">
        <v>24</v>
      </c>
      <c r="I12" s="16" t="s">
        <v>113</v>
      </c>
      <c r="J12" s="16" t="s">
        <v>113</v>
      </c>
      <c r="K12" s="16" t="s">
        <v>113</v>
      </c>
      <c r="L12" s="16" t="s">
        <v>25</v>
      </c>
      <c r="M12" s="16" t="s">
        <v>25</v>
      </c>
      <c r="N12" s="16" t="s">
        <v>25</v>
      </c>
      <c r="O12" s="16" t="s">
        <v>25</v>
      </c>
      <c r="P12" s="16" t="s">
        <v>68</v>
      </c>
      <c r="Q12" s="16" t="s">
        <v>69</v>
      </c>
      <c r="R12" s="16" t="s">
        <v>69</v>
      </c>
      <c r="S12" s="16" t="s">
        <v>22</v>
      </c>
      <c r="T12" s="16"/>
      <c r="U12" s="45"/>
    </row>
    <row r="13" spans="1:33" x14ac:dyDescent="0.2">
      <c r="A13" s="16" t="s">
        <v>20</v>
      </c>
      <c r="B13" s="16" t="s">
        <v>20</v>
      </c>
      <c r="C13" s="16"/>
      <c r="D13" s="16"/>
      <c r="E13" s="16"/>
      <c r="F13" s="16"/>
      <c r="G13" s="16"/>
      <c r="H13" s="16" t="s">
        <v>33</v>
      </c>
      <c r="I13" s="16" t="s">
        <v>114</v>
      </c>
      <c r="J13" s="16" t="s">
        <v>114</v>
      </c>
      <c r="K13" s="16"/>
      <c r="L13" s="16"/>
      <c r="M13" s="16"/>
      <c r="N13" s="16"/>
      <c r="O13" s="16"/>
      <c r="P13" s="16"/>
      <c r="Q13" s="16" t="s">
        <v>70</v>
      </c>
      <c r="R13" s="16" t="s">
        <v>70</v>
      </c>
      <c r="S13" s="16"/>
      <c r="T13" s="16"/>
      <c r="U13" s="45"/>
    </row>
    <row r="14" spans="1:33" x14ac:dyDescent="0.2">
      <c r="A14" s="46" t="s">
        <v>71</v>
      </c>
      <c r="B14" s="29">
        <v>38</v>
      </c>
      <c r="C14" s="29">
        <v>12</v>
      </c>
      <c r="D14" s="29">
        <v>12</v>
      </c>
      <c r="E14" s="29">
        <v>9</v>
      </c>
      <c r="F14" s="29">
        <v>5</v>
      </c>
      <c r="G14" s="29">
        <v>28</v>
      </c>
      <c r="H14" s="29">
        <v>1</v>
      </c>
      <c r="I14" s="29">
        <v>8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1</v>
      </c>
      <c r="T14" s="22">
        <v>0</v>
      </c>
    </row>
    <row r="15" spans="1:33" x14ac:dyDescent="0.2">
      <c r="A15" s="46" t="s">
        <v>72</v>
      </c>
      <c r="B15" s="29">
        <v>19</v>
      </c>
      <c r="C15" s="29">
        <v>8</v>
      </c>
      <c r="D15" s="29">
        <v>2</v>
      </c>
      <c r="E15" s="29">
        <v>7</v>
      </c>
      <c r="F15" s="29">
        <v>2</v>
      </c>
      <c r="G15" s="29">
        <v>13</v>
      </c>
      <c r="H15" s="29">
        <v>0</v>
      </c>
      <c r="I15" s="29">
        <v>2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4</v>
      </c>
      <c r="T15" s="22">
        <v>0</v>
      </c>
    </row>
    <row r="16" spans="1:33" x14ac:dyDescent="0.2">
      <c r="A16" s="46" t="s">
        <v>73</v>
      </c>
      <c r="B16" s="29">
        <v>13</v>
      </c>
      <c r="C16" s="29">
        <v>5</v>
      </c>
      <c r="D16" s="29">
        <v>3</v>
      </c>
      <c r="E16" s="29">
        <v>2</v>
      </c>
      <c r="F16" s="29">
        <v>3</v>
      </c>
      <c r="G16" s="29">
        <v>12</v>
      </c>
      <c r="H16" s="29">
        <v>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1</v>
      </c>
      <c r="T16" s="22">
        <v>0</v>
      </c>
    </row>
    <row r="17" spans="1:20" x14ac:dyDescent="0.2">
      <c r="A17" s="46" t="s">
        <v>74</v>
      </c>
      <c r="B17" s="29">
        <v>11</v>
      </c>
      <c r="C17" s="29">
        <v>2</v>
      </c>
      <c r="D17" s="29">
        <v>2</v>
      </c>
      <c r="E17" s="29">
        <v>6</v>
      </c>
      <c r="F17" s="29">
        <v>1</v>
      </c>
      <c r="G17" s="29">
        <v>9</v>
      </c>
      <c r="H17" s="29">
        <v>0</v>
      </c>
      <c r="I17" s="29">
        <v>2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2">
        <v>0</v>
      </c>
    </row>
    <row r="18" spans="1:20" x14ac:dyDescent="0.2">
      <c r="A18" s="46" t="s">
        <v>75</v>
      </c>
      <c r="B18" s="29">
        <v>19</v>
      </c>
      <c r="C18" s="29">
        <v>1</v>
      </c>
      <c r="D18" s="29">
        <v>4</v>
      </c>
      <c r="E18" s="29">
        <v>4</v>
      </c>
      <c r="F18" s="29">
        <v>10</v>
      </c>
      <c r="G18" s="29">
        <v>16</v>
      </c>
      <c r="H18" s="29">
        <v>0</v>
      </c>
      <c r="I18" s="29">
        <v>2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2">
        <v>1</v>
      </c>
    </row>
    <row r="19" spans="1:20" x14ac:dyDescent="0.2">
      <c r="A19" s="46" t="s">
        <v>76</v>
      </c>
      <c r="B19" s="29">
        <v>43</v>
      </c>
      <c r="C19" s="29">
        <v>6</v>
      </c>
      <c r="D19" s="29">
        <v>10</v>
      </c>
      <c r="E19" s="29">
        <v>4</v>
      </c>
      <c r="F19" s="29">
        <v>23</v>
      </c>
      <c r="G19" s="29">
        <v>35</v>
      </c>
      <c r="H19" s="29">
        <v>0</v>
      </c>
      <c r="I19" s="29">
        <v>4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2</v>
      </c>
      <c r="T19" s="22">
        <v>2</v>
      </c>
    </row>
    <row r="20" spans="1:20" x14ac:dyDescent="0.2">
      <c r="A20" s="46" t="s">
        <v>46</v>
      </c>
      <c r="B20" s="29">
        <v>142</v>
      </c>
      <c r="C20" s="29">
        <v>20</v>
      </c>
      <c r="D20" s="29">
        <v>21</v>
      </c>
      <c r="E20" s="29">
        <v>50</v>
      </c>
      <c r="F20" s="29">
        <v>51</v>
      </c>
      <c r="G20" s="29">
        <v>116</v>
      </c>
      <c r="H20" s="29">
        <v>0</v>
      </c>
      <c r="I20" s="29">
        <v>21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3</v>
      </c>
      <c r="T20" s="22">
        <v>2</v>
      </c>
    </row>
    <row r="21" spans="1:20" x14ac:dyDescent="0.2">
      <c r="A21" s="46" t="s">
        <v>47</v>
      </c>
      <c r="B21" s="29">
        <v>365</v>
      </c>
      <c r="C21" s="29">
        <v>74</v>
      </c>
      <c r="D21" s="29">
        <v>89</v>
      </c>
      <c r="E21" s="29">
        <v>101</v>
      </c>
      <c r="F21" s="29">
        <v>101</v>
      </c>
      <c r="G21" s="29">
        <v>308</v>
      </c>
      <c r="H21" s="29">
        <v>2</v>
      </c>
      <c r="I21" s="29">
        <v>33</v>
      </c>
      <c r="J21" s="29">
        <v>0</v>
      </c>
      <c r="K21" s="29">
        <v>1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5</v>
      </c>
      <c r="T21" s="22">
        <v>16</v>
      </c>
    </row>
    <row r="22" spans="1:20" x14ac:dyDescent="0.2">
      <c r="A22" s="46" t="s">
        <v>48</v>
      </c>
      <c r="B22" s="29">
        <v>484</v>
      </c>
      <c r="C22" s="29">
        <v>109</v>
      </c>
      <c r="D22" s="29">
        <v>141</v>
      </c>
      <c r="E22" s="29">
        <v>119</v>
      </c>
      <c r="F22" s="29">
        <v>115</v>
      </c>
      <c r="G22" s="29">
        <v>416</v>
      </c>
      <c r="H22" s="29">
        <v>4</v>
      </c>
      <c r="I22" s="29">
        <v>35</v>
      </c>
      <c r="J22" s="29">
        <v>0</v>
      </c>
      <c r="K22" s="29">
        <v>2</v>
      </c>
      <c r="L22" s="29">
        <v>1</v>
      </c>
      <c r="M22" s="29">
        <v>0</v>
      </c>
      <c r="N22" s="29">
        <v>1</v>
      </c>
      <c r="O22" s="29">
        <v>1</v>
      </c>
      <c r="P22" s="29">
        <v>0</v>
      </c>
      <c r="Q22" s="29">
        <v>0</v>
      </c>
      <c r="R22" s="29">
        <v>0</v>
      </c>
      <c r="S22" s="29">
        <v>7</v>
      </c>
      <c r="T22" s="22">
        <v>17</v>
      </c>
    </row>
    <row r="23" spans="1:20" x14ac:dyDescent="0.2">
      <c r="A23" s="46" t="s">
        <v>49</v>
      </c>
      <c r="B23" s="29">
        <v>402</v>
      </c>
      <c r="C23" s="29">
        <v>114</v>
      </c>
      <c r="D23" s="29">
        <v>79</v>
      </c>
      <c r="E23" s="29">
        <v>90</v>
      </c>
      <c r="F23" s="29">
        <v>119</v>
      </c>
      <c r="G23" s="29">
        <v>352</v>
      </c>
      <c r="H23" s="29">
        <v>0</v>
      </c>
      <c r="I23" s="29">
        <v>34</v>
      </c>
      <c r="J23" s="29">
        <v>1</v>
      </c>
      <c r="K23" s="29">
        <v>1</v>
      </c>
      <c r="L23" s="29">
        <v>2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6</v>
      </c>
      <c r="T23" s="22">
        <v>6</v>
      </c>
    </row>
    <row r="24" spans="1:20" x14ac:dyDescent="0.2">
      <c r="A24" s="46" t="s">
        <v>50</v>
      </c>
      <c r="B24" s="29">
        <v>446</v>
      </c>
      <c r="C24" s="29">
        <v>117</v>
      </c>
      <c r="D24" s="29">
        <v>106</v>
      </c>
      <c r="E24" s="29">
        <v>106</v>
      </c>
      <c r="F24" s="29">
        <v>117</v>
      </c>
      <c r="G24" s="29">
        <v>368</v>
      </c>
      <c r="H24" s="29">
        <v>8</v>
      </c>
      <c r="I24" s="29">
        <v>51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1</v>
      </c>
      <c r="P24" s="29">
        <v>0</v>
      </c>
      <c r="Q24" s="29">
        <v>0</v>
      </c>
      <c r="R24" s="29">
        <v>0</v>
      </c>
      <c r="S24" s="29">
        <v>13</v>
      </c>
      <c r="T24" s="22">
        <v>5</v>
      </c>
    </row>
    <row r="25" spans="1:20" x14ac:dyDescent="0.2">
      <c r="A25" s="46" t="s">
        <v>51</v>
      </c>
      <c r="B25" s="29">
        <v>324</v>
      </c>
      <c r="C25" s="29">
        <v>81</v>
      </c>
      <c r="D25" s="29">
        <v>76</v>
      </c>
      <c r="E25" s="29">
        <v>87</v>
      </c>
      <c r="F25" s="29">
        <v>80</v>
      </c>
      <c r="G25" s="29">
        <v>275</v>
      </c>
      <c r="H25" s="29">
        <v>5</v>
      </c>
      <c r="I25" s="29">
        <v>28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9</v>
      </c>
      <c r="T25" s="22">
        <v>7</v>
      </c>
    </row>
    <row r="26" spans="1:20" x14ac:dyDescent="0.2">
      <c r="A26" s="46" t="s">
        <v>52</v>
      </c>
      <c r="B26" s="29">
        <v>340</v>
      </c>
      <c r="C26" s="29">
        <v>91</v>
      </c>
      <c r="D26" s="29">
        <v>77</v>
      </c>
      <c r="E26" s="29">
        <v>84</v>
      </c>
      <c r="F26" s="29">
        <v>88</v>
      </c>
      <c r="G26" s="29">
        <v>272</v>
      </c>
      <c r="H26" s="29">
        <v>4</v>
      </c>
      <c r="I26" s="29">
        <v>34</v>
      </c>
      <c r="J26" s="29">
        <v>0</v>
      </c>
      <c r="K26" s="29">
        <v>1</v>
      </c>
      <c r="L26" s="29">
        <v>1</v>
      </c>
      <c r="M26" s="29">
        <v>2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16</v>
      </c>
      <c r="T26" s="22">
        <v>10</v>
      </c>
    </row>
    <row r="27" spans="1:20" x14ac:dyDescent="0.2">
      <c r="A27" s="46" t="s">
        <v>53</v>
      </c>
      <c r="B27" s="29">
        <v>318</v>
      </c>
      <c r="C27" s="29">
        <v>74</v>
      </c>
      <c r="D27" s="29">
        <v>80</v>
      </c>
      <c r="E27" s="29">
        <v>82</v>
      </c>
      <c r="F27" s="29">
        <v>82</v>
      </c>
      <c r="G27" s="29">
        <v>270</v>
      </c>
      <c r="H27" s="29">
        <v>4</v>
      </c>
      <c r="I27" s="29">
        <v>22</v>
      </c>
      <c r="J27" s="29">
        <v>2</v>
      </c>
      <c r="K27" s="29">
        <v>0</v>
      </c>
      <c r="L27" s="29">
        <v>0</v>
      </c>
      <c r="M27" s="29">
        <v>0</v>
      </c>
      <c r="N27" s="29">
        <v>1</v>
      </c>
      <c r="O27" s="29">
        <v>0</v>
      </c>
      <c r="P27" s="29">
        <v>0</v>
      </c>
      <c r="Q27" s="29">
        <v>0</v>
      </c>
      <c r="R27" s="29">
        <v>0</v>
      </c>
      <c r="S27" s="29">
        <v>9</v>
      </c>
      <c r="T27" s="22">
        <v>10</v>
      </c>
    </row>
    <row r="28" spans="1:20" x14ac:dyDescent="0.2">
      <c r="A28" s="46" t="s">
        <v>54</v>
      </c>
      <c r="B28" s="29">
        <v>315</v>
      </c>
      <c r="C28" s="29">
        <v>72</v>
      </c>
      <c r="D28" s="29">
        <v>70</v>
      </c>
      <c r="E28" s="29">
        <v>88</v>
      </c>
      <c r="F28" s="29">
        <v>85</v>
      </c>
      <c r="G28" s="29">
        <v>255</v>
      </c>
      <c r="H28" s="29">
        <v>3</v>
      </c>
      <c r="I28" s="29">
        <v>21</v>
      </c>
      <c r="J28" s="29">
        <v>0</v>
      </c>
      <c r="K28" s="29">
        <v>2</v>
      </c>
      <c r="L28" s="29">
        <v>2</v>
      </c>
      <c r="M28" s="29">
        <v>1</v>
      </c>
      <c r="N28" s="29">
        <v>1</v>
      </c>
      <c r="O28" s="29">
        <v>1</v>
      </c>
      <c r="P28" s="29">
        <v>0</v>
      </c>
      <c r="Q28" s="29">
        <v>0</v>
      </c>
      <c r="R28" s="29">
        <v>0</v>
      </c>
      <c r="S28" s="29">
        <v>20</v>
      </c>
      <c r="T28" s="22">
        <v>9</v>
      </c>
    </row>
    <row r="29" spans="1:20" x14ac:dyDescent="0.2">
      <c r="A29" s="46" t="s">
        <v>55</v>
      </c>
      <c r="B29" s="29">
        <v>364</v>
      </c>
      <c r="C29" s="29">
        <v>90</v>
      </c>
      <c r="D29" s="29">
        <v>95</v>
      </c>
      <c r="E29" s="29">
        <v>84</v>
      </c>
      <c r="F29" s="29">
        <v>95</v>
      </c>
      <c r="G29" s="29">
        <v>319</v>
      </c>
      <c r="H29" s="29">
        <v>1</v>
      </c>
      <c r="I29" s="29">
        <v>15</v>
      </c>
      <c r="J29" s="29">
        <v>0</v>
      </c>
      <c r="K29" s="29">
        <v>1</v>
      </c>
      <c r="L29" s="29">
        <v>0</v>
      </c>
      <c r="M29" s="29">
        <v>0</v>
      </c>
      <c r="N29" s="29">
        <v>1</v>
      </c>
      <c r="O29" s="29">
        <v>0</v>
      </c>
      <c r="P29" s="29">
        <v>0</v>
      </c>
      <c r="Q29" s="29">
        <v>0</v>
      </c>
      <c r="R29" s="29">
        <v>0</v>
      </c>
      <c r="S29" s="29">
        <v>12</v>
      </c>
      <c r="T29" s="22">
        <v>15</v>
      </c>
    </row>
    <row r="30" spans="1:20" x14ac:dyDescent="0.2">
      <c r="A30" s="46" t="s">
        <v>56</v>
      </c>
      <c r="B30" s="29">
        <v>379</v>
      </c>
      <c r="C30" s="29">
        <v>83</v>
      </c>
      <c r="D30" s="29">
        <v>100</v>
      </c>
      <c r="E30" s="29">
        <v>84</v>
      </c>
      <c r="F30" s="29">
        <v>112</v>
      </c>
      <c r="G30" s="29">
        <v>330</v>
      </c>
      <c r="H30" s="29">
        <v>3</v>
      </c>
      <c r="I30" s="29">
        <v>21</v>
      </c>
      <c r="J30" s="29">
        <v>0</v>
      </c>
      <c r="K30" s="29">
        <v>3</v>
      </c>
      <c r="L30" s="29">
        <v>0</v>
      </c>
      <c r="M30" s="29">
        <v>0</v>
      </c>
      <c r="N30" s="29">
        <v>0</v>
      </c>
      <c r="O30" s="29">
        <v>1</v>
      </c>
      <c r="P30" s="29">
        <v>0</v>
      </c>
      <c r="Q30" s="29">
        <v>0</v>
      </c>
      <c r="R30" s="29">
        <v>0</v>
      </c>
      <c r="S30" s="29">
        <v>12</v>
      </c>
      <c r="T30" s="22">
        <v>9</v>
      </c>
    </row>
    <row r="31" spans="1:20" x14ac:dyDescent="0.2">
      <c r="A31" s="46" t="s">
        <v>57</v>
      </c>
      <c r="B31" s="29">
        <v>412</v>
      </c>
      <c r="C31" s="29">
        <v>109</v>
      </c>
      <c r="D31" s="29">
        <v>94</v>
      </c>
      <c r="E31" s="29">
        <v>97</v>
      </c>
      <c r="F31" s="29">
        <v>112</v>
      </c>
      <c r="G31" s="29">
        <v>377</v>
      </c>
      <c r="H31" s="29">
        <v>4</v>
      </c>
      <c r="I31" s="29">
        <v>8</v>
      </c>
      <c r="J31" s="29">
        <v>0</v>
      </c>
      <c r="K31" s="29">
        <v>1</v>
      </c>
      <c r="L31" s="29">
        <v>0</v>
      </c>
      <c r="M31" s="29">
        <v>1</v>
      </c>
      <c r="N31" s="29">
        <v>0</v>
      </c>
      <c r="O31" s="29">
        <v>1</v>
      </c>
      <c r="P31" s="29">
        <v>0</v>
      </c>
      <c r="Q31" s="29">
        <v>0</v>
      </c>
      <c r="R31" s="29">
        <v>0</v>
      </c>
      <c r="S31" s="29">
        <v>9</v>
      </c>
      <c r="T31" s="22">
        <v>11</v>
      </c>
    </row>
    <row r="32" spans="1:20" x14ac:dyDescent="0.2">
      <c r="A32" s="46" t="s">
        <v>77</v>
      </c>
      <c r="B32" s="29">
        <v>426</v>
      </c>
      <c r="C32" s="29">
        <v>112</v>
      </c>
      <c r="D32" s="29">
        <v>115</v>
      </c>
      <c r="E32" s="29">
        <v>86</v>
      </c>
      <c r="F32" s="29">
        <v>113</v>
      </c>
      <c r="G32" s="29">
        <v>382</v>
      </c>
      <c r="H32" s="29">
        <v>3</v>
      </c>
      <c r="I32" s="29">
        <v>9</v>
      </c>
      <c r="J32" s="29">
        <v>1</v>
      </c>
      <c r="K32" s="29">
        <v>2</v>
      </c>
      <c r="L32" s="29">
        <v>1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14</v>
      </c>
      <c r="T32" s="22">
        <v>14</v>
      </c>
    </row>
    <row r="33" spans="1:42" x14ac:dyDescent="0.2">
      <c r="A33" s="46" t="s">
        <v>78</v>
      </c>
      <c r="B33" s="29">
        <v>397</v>
      </c>
      <c r="C33" s="29">
        <v>114</v>
      </c>
      <c r="D33" s="29">
        <v>90</v>
      </c>
      <c r="E33" s="29">
        <v>107</v>
      </c>
      <c r="F33" s="29">
        <v>86</v>
      </c>
      <c r="G33" s="29">
        <v>347</v>
      </c>
      <c r="H33" s="29">
        <v>3</v>
      </c>
      <c r="I33" s="29">
        <v>10</v>
      </c>
      <c r="J33" s="29">
        <v>1</v>
      </c>
      <c r="K33" s="29">
        <v>1</v>
      </c>
      <c r="L33" s="29">
        <v>0</v>
      </c>
      <c r="M33" s="29">
        <v>0</v>
      </c>
      <c r="N33" s="29">
        <v>2</v>
      </c>
      <c r="O33" s="29">
        <v>1</v>
      </c>
      <c r="P33" s="29">
        <v>0</v>
      </c>
      <c r="Q33" s="29">
        <v>0</v>
      </c>
      <c r="R33" s="29">
        <v>0</v>
      </c>
      <c r="S33" s="29">
        <v>18</v>
      </c>
      <c r="T33" s="22">
        <v>14</v>
      </c>
    </row>
    <row r="34" spans="1:42" x14ac:dyDescent="0.2">
      <c r="A34" s="46" t="s">
        <v>79</v>
      </c>
      <c r="B34" s="29">
        <v>232</v>
      </c>
      <c r="C34" s="29">
        <v>74</v>
      </c>
      <c r="D34" s="29">
        <v>55</v>
      </c>
      <c r="E34" s="29">
        <v>49</v>
      </c>
      <c r="F34" s="29">
        <v>54</v>
      </c>
      <c r="G34" s="29">
        <v>181</v>
      </c>
      <c r="H34" s="29">
        <v>6</v>
      </c>
      <c r="I34" s="29">
        <v>6</v>
      </c>
      <c r="J34" s="29">
        <v>0</v>
      </c>
      <c r="K34" s="29">
        <v>2</v>
      </c>
      <c r="L34" s="29">
        <v>0</v>
      </c>
      <c r="M34" s="29">
        <v>0</v>
      </c>
      <c r="N34" s="29">
        <v>0</v>
      </c>
      <c r="O34" s="29">
        <v>1</v>
      </c>
      <c r="P34" s="29">
        <v>0</v>
      </c>
      <c r="Q34" s="29">
        <v>0</v>
      </c>
      <c r="R34" s="29">
        <v>0</v>
      </c>
      <c r="S34" s="29">
        <v>25</v>
      </c>
      <c r="T34" s="22">
        <v>11</v>
      </c>
    </row>
    <row r="35" spans="1:42" x14ac:dyDescent="0.2">
      <c r="A35" s="46" t="s">
        <v>80</v>
      </c>
      <c r="B35" s="29">
        <v>150</v>
      </c>
      <c r="C35" s="29">
        <v>32</v>
      </c>
      <c r="D35" s="29">
        <v>36</v>
      </c>
      <c r="E35" s="29">
        <v>38</v>
      </c>
      <c r="F35" s="29">
        <v>44</v>
      </c>
      <c r="G35" s="29">
        <v>130</v>
      </c>
      <c r="H35" s="29">
        <v>3</v>
      </c>
      <c r="I35" s="29">
        <v>2</v>
      </c>
      <c r="J35" s="29">
        <v>1</v>
      </c>
      <c r="K35" s="29">
        <v>1</v>
      </c>
      <c r="L35" s="29">
        <v>0</v>
      </c>
      <c r="M35" s="29">
        <v>1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8</v>
      </c>
      <c r="T35" s="22">
        <v>4</v>
      </c>
    </row>
    <row r="36" spans="1:42" x14ac:dyDescent="0.2">
      <c r="A36" s="46" t="s">
        <v>81</v>
      </c>
      <c r="B36" s="29">
        <v>109</v>
      </c>
      <c r="C36" s="29">
        <v>33</v>
      </c>
      <c r="D36" s="29">
        <v>21</v>
      </c>
      <c r="E36" s="29">
        <v>30</v>
      </c>
      <c r="F36" s="29">
        <v>25</v>
      </c>
      <c r="G36" s="29">
        <v>88</v>
      </c>
      <c r="H36" s="29">
        <v>0</v>
      </c>
      <c r="I36" s="29">
        <v>6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1</v>
      </c>
      <c r="P36" s="29">
        <v>0</v>
      </c>
      <c r="Q36" s="29">
        <v>0</v>
      </c>
      <c r="R36" s="29">
        <v>0</v>
      </c>
      <c r="S36" s="29">
        <v>10</v>
      </c>
      <c r="T36" s="22">
        <v>4</v>
      </c>
    </row>
    <row r="37" spans="1:42" x14ac:dyDescent="0.2">
      <c r="A37" s="46" t="s">
        <v>82</v>
      </c>
      <c r="B37" s="29">
        <v>64</v>
      </c>
      <c r="C37" s="29">
        <v>20</v>
      </c>
      <c r="D37" s="29">
        <v>19</v>
      </c>
      <c r="E37" s="29">
        <v>9</v>
      </c>
      <c r="F37" s="29">
        <v>16</v>
      </c>
      <c r="G37" s="29">
        <v>54</v>
      </c>
      <c r="H37" s="29">
        <v>0</v>
      </c>
      <c r="I37" s="29">
        <v>2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7</v>
      </c>
      <c r="T37" s="22">
        <v>1</v>
      </c>
    </row>
    <row r="38" spans="1:42" x14ac:dyDescent="0.2">
      <c r="A38" s="47" t="s">
        <v>58</v>
      </c>
      <c r="B38" s="30">
        <v>4575</v>
      </c>
      <c r="C38" s="30">
        <v>1126</v>
      </c>
      <c r="D38" s="30">
        <v>1122</v>
      </c>
      <c r="E38" s="30">
        <v>1108</v>
      </c>
      <c r="F38" s="30">
        <v>1219</v>
      </c>
      <c r="G38" s="30">
        <v>3924</v>
      </c>
      <c r="H38" s="30">
        <v>41</v>
      </c>
      <c r="I38" s="30">
        <v>311</v>
      </c>
      <c r="J38" s="30">
        <v>4</v>
      </c>
      <c r="K38" s="30">
        <v>14</v>
      </c>
      <c r="L38" s="30">
        <v>7</v>
      </c>
      <c r="M38" s="30">
        <v>4</v>
      </c>
      <c r="N38" s="30">
        <v>4</v>
      </c>
      <c r="O38" s="30">
        <v>5</v>
      </c>
      <c r="P38" s="30">
        <v>0</v>
      </c>
      <c r="Q38" s="30">
        <v>0</v>
      </c>
      <c r="R38" s="30">
        <v>0</v>
      </c>
      <c r="S38" s="30">
        <v>132</v>
      </c>
      <c r="T38" s="30">
        <v>129</v>
      </c>
    </row>
    <row r="39" spans="1:42" x14ac:dyDescent="0.2">
      <c r="A39" s="47" t="s">
        <v>59</v>
      </c>
      <c r="B39" s="30">
        <v>5496</v>
      </c>
      <c r="C39" s="30">
        <v>1366</v>
      </c>
      <c r="D39" s="30">
        <v>1324</v>
      </c>
      <c r="E39" s="30">
        <v>1352</v>
      </c>
      <c r="F39" s="30">
        <v>1454</v>
      </c>
      <c r="G39" s="30">
        <v>4698</v>
      </c>
      <c r="H39" s="30">
        <v>53</v>
      </c>
      <c r="I39" s="30">
        <v>350</v>
      </c>
      <c r="J39" s="30">
        <v>6</v>
      </c>
      <c r="K39" s="30">
        <v>18</v>
      </c>
      <c r="L39" s="30">
        <v>7</v>
      </c>
      <c r="M39" s="30">
        <v>5</v>
      </c>
      <c r="N39" s="30">
        <v>6</v>
      </c>
      <c r="O39" s="30">
        <v>7</v>
      </c>
      <c r="P39" s="30">
        <v>0</v>
      </c>
      <c r="Q39" s="30">
        <v>0</v>
      </c>
      <c r="R39" s="30">
        <v>0</v>
      </c>
      <c r="S39" s="30">
        <v>186</v>
      </c>
      <c r="T39" s="30">
        <v>160</v>
      </c>
    </row>
    <row r="40" spans="1:42" x14ac:dyDescent="0.2">
      <c r="A40" s="47" t="s">
        <v>60</v>
      </c>
      <c r="B40" s="30">
        <v>5669</v>
      </c>
      <c r="C40" s="30">
        <v>1419</v>
      </c>
      <c r="D40" s="30">
        <v>1364</v>
      </c>
      <c r="E40" s="30">
        <v>1391</v>
      </c>
      <c r="F40" s="30">
        <v>1495</v>
      </c>
      <c r="G40" s="30">
        <v>4840</v>
      </c>
      <c r="H40" s="30">
        <v>53</v>
      </c>
      <c r="I40" s="30">
        <v>358</v>
      </c>
      <c r="J40" s="30">
        <v>6</v>
      </c>
      <c r="K40" s="30">
        <v>18</v>
      </c>
      <c r="L40" s="30">
        <v>7</v>
      </c>
      <c r="M40" s="30">
        <v>5</v>
      </c>
      <c r="N40" s="30">
        <v>6</v>
      </c>
      <c r="O40" s="30">
        <v>8</v>
      </c>
      <c r="P40" s="30">
        <v>0</v>
      </c>
      <c r="Q40" s="30">
        <v>0</v>
      </c>
      <c r="R40" s="30">
        <v>0</v>
      </c>
      <c r="S40" s="30">
        <v>203</v>
      </c>
      <c r="T40" s="30">
        <v>165</v>
      </c>
    </row>
    <row r="41" spans="1:42" x14ac:dyDescent="0.2">
      <c r="A41" s="47" t="s">
        <v>61</v>
      </c>
      <c r="B41" s="30">
        <v>5812</v>
      </c>
      <c r="C41" s="30">
        <v>1453</v>
      </c>
      <c r="D41" s="30">
        <v>1397</v>
      </c>
      <c r="E41" s="30">
        <v>1423</v>
      </c>
      <c r="F41" s="30">
        <v>1539</v>
      </c>
      <c r="G41" s="30">
        <v>4953</v>
      </c>
      <c r="H41" s="30">
        <v>54</v>
      </c>
      <c r="I41" s="30">
        <v>376</v>
      </c>
      <c r="J41" s="30">
        <v>6</v>
      </c>
      <c r="K41" s="30">
        <v>18</v>
      </c>
      <c r="L41" s="30">
        <v>7</v>
      </c>
      <c r="M41" s="30">
        <v>5</v>
      </c>
      <c r="N41" s="30">
        <v>6</v>
      </c>
      <c r="O41" s="30">
        <v>8</v>
      </c>
      <c r="P41" s="30">
        <v>0</v>
      </c>
      <c r="Q41" s="30">
        <v>0</v>
      </c>
      <c r="R41" s="30">
        <v>0</v>
      </c>
      <c r="S41" s="30">
        <v>211</v>
      </c>
      <c r="T41" s="30">
        <v>168</v>
      </c>
    </row>
    <row r="43" spans="1:42" x14ac:dyDescent="0.2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</row>
    <row r="44" spans="1:42" x14ac:dyDescent="0.2">
      <c r="A44" s="32" t="s">
        <v>136</v>
      </c>
      <c r="B44" s="32"/>
      <c r="C44" s="32"/>
      <c r="D44" s="32"/>
      <c r="E44" s="32"/>
      <c r="F44" s="32"/>
      <c r="G44" s="21"/>
      <c r="H44" s="21"/>
      <c r="I44" s="21"/>
      <c r="J44" s="21"/>
      <c r="K44" s="21"/>
      <c r="L44" s="21"/>
      <c r="M44" s="21"/>
      <c r="N44" s="21"/>
    </row>
    <row r="45" spans="1:42" ht="15" x14ac:dyDescent="0.25">
      <c r="A45" s="15"/>
      <c r="B45" s="15"/>
      <c r="C45" s="90" t="s">
        <v>0</v>
      </c>
      <c r="D45" s="90"/>
      <c r="E45" s="90"/>
      <c r="F45" s="91"/>
      <c r="G45" s="48"/>
      <c r="H45" s="48"/>
      <c r="I45" s="15"/>
      <c r="J45" s="15"/>
      <c r="K45" s="15"/>
      <c r="L45" s="15"/>
      <c r="M45" s="15"/>
      <c r="N45" s="15"/>
      <c r="O45" s="48"/>
      <c r="P45" s="48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7"/>
      <c r="AH45" s="22"/>
      <c r="AI45" s="22"/>
      <c r="AJ45" s="22"/>
      <c r="AK45" s="22"/>
      <c r="AL45" s="22"/>
      <c r="AM45" s="22"/>
      <c r="AN45" s="22"/>
      <c r="AO45" s="22"/>
      <c r="AP45" s="22"/>
    </row>
    <row r="46" spans="1:42" x14ac:dyDescent="0.2">
      <c r="A46" s="16" t="s">
        <v>2</v>
      </c>
      <c r="B46" s="16" t="s">
        <v>3</v>
      </c>
      <c r="C46" s="16" t="s">
        <v>4</v>
      </c>
      <c r="D46" s="16" t="s">
        <v>5</v>
      </c>
      <c r="E46" s="16" t="s">
        <v>6</v>
      </c>
      <c r="F46" s="16" t="s">
        <v>7</v>
      </c>
      <c r="G46" s="16" t="s">
        <v>14</v>
      </c>
      <c r="H46" s="16" t="s">
        <v>14</v>
      </c>
      <c r="I46" s="16" t="s">
        <v>14</v>
      </c>
      <c r="J46" s="16" t="s">
        <v>14</v>
      </c>
      <c r="K46" s="16" t="s">
        <v>14</v>
      </c>
      <c r="L46" s="16" t="s">
        <v>14</v>
      </c>
      <c r="M46" s="16" t="s">
        <v>14</v>
      </c>
      <c r="N46" s="16" t="s">
        <v>14</v>
      </c>
      <c r="O46" s="16" t="s">
        <v>14</v>
      </c>
      <c r="P46" s="16" t="s">
        <v>14</v>
      </c>
      <c r="Q46" s="16" t="s">
        <v>14</v>
      </c>
      <c r="R46" s="16" t="s">
        <v>14</v>
      </c>
      <c r="S46" s="16" t="s">
        <v>14</v>
      </c>
      <c r="T46" s="16" t="s">
        <v>14</v>
      </c>
      <c r="U46" s="16" t="s">
        <v>14</v>
      </c>
      <c r="V46" s="16" t="s">
        <v>14</v>
      </c>
      <c r="W46" s="16" t="s">
        <v>14</v>
      </c>
      <c r="X46" s="16" t="s">
        <v>14</v>
      </c>
      <c r="Y46" s="16" t="s">
        <v>14</v>
      </c>
      <c r="Z46" s="16" t="s">
        <v>14</v>
      </c>
      <c r="AA46" s="16" t="s">
        <v>15</v>
      </c>
      <c r="AB46" s="16" t="s">
        <v>16</v>
      </c>
      <c r="AC46" s="16" t="s">
        <v>17</v>
      </c>
      <c r="AD46" s="18" t="s">
        <v>18</v>
      </c>
      <c r="AE46" s="18" t="s">
        <v>19</v>
      </c>
      <c r="AH46" s="22"/>
      <c r="AI46" s="22"/>
      <c r="AJ46" s="22"/>
      <c r="AK46" s="22"/>
      <c r="AL46" s="22"/>
      <c r="AM46" s="22"/>
      <c r="AN46" s="22"/>
      <c r="AO46" s="22"/>
      <c r="AP46" s="22"/>
    </row>
    <row r="47" spans="1:42" x14ac:dyDescent="0.2">
      <c r="A47" s="16" t="s">
        <v>20</v>
      </c>
      <c r="B47" s="16" t="s">
        <v>21</v>
      </c>
      <c r="C47" s="16"/>
      <c r="D47" s="16"/>
      <c r="E47" s="16"/>
      <c r="F47" s="16"/>
      <c r="G47" s="16">
        <v>0</v>
      </c>
      <c r="H47" s="16">
        <v>5</v>
      </c>
      <c r="I47" s="16">
        <v>10</v>
      </c>
      <c r="J47" s="16" t="s">
        <v>26</v>
      </c>
      <c r="K47" s="16" t="s">
        <v>27</v>
      </c>
      <c r="L47" s="16" t="s">
        <v>28</v>
      </c>
      <c r="M47" s="16" t="s">
        <v>29</v>
      </c>
      <c r="N47" s="16" t="s">
        <v>30</v>
      </c>
      <c r="O47" s="16">
        <v>40</v>
      </c>
      <c r="P47" s="16">
        <v>45</v>
      </c>
      <c r="Q47" s="16">
        <v>50</v>
      </c>
      <c r="R47" s="16">
        <v>55</v>
      </c>
      <c r="S47" s="16">
        <v>60</v>
      </c>
      <c r="T47" s="16">
        <v>65</v>
      </c>
      <c r="U47" s="16">
        <v>70</v>
      </c>
      <c r="V47" s="16">
        <v>75</v>
      </c>
      <c r="W47" s="16">
        <v>80</v>
      </c>
      <c r="X47" s="16">
        <v>85</v>
      </c>
      <c r="Y47" s="16">
        <v>90</v>
      </c>
      <c r="Z47" s="16">
        <v>95</v>
      </c>
      <c r="AA47" s="16">
        <v>20</v>
      </c>
      <c r="AB47" s="16">
        <v>20</v>
      </c>
      <c r="AC47" s="19">
        <v>0.85</v>
      </c>
      <c r="AD47" s="20" t="s">
        <v>31</v>
      </c>
      <c r="AE47" s="18" t="s">
        <v>32</v>
      </c>
      <c r="AH47" s="22"/>
      <c r="AI47" s="22"/>
      <c r="AJ47" s="22"/>
      <c r="AK47" s="22"/>
      <c r="AL47" s="22"/>
      <c r="AM47" s="22"/>
      <c r="AN47" s="22"/>
      <c r="AO47" s="22"/>
      <c r="AP47" s="22"/>
    </row>
    <row r="48" spans="1:42" x14ac:dyDescent="0.2">
      <c r="A48" s="16" t="s">
        <v>20</v>
      </c>
      <c r="B48" s="16" t="s">
        <v>20</v>
      </c>
      <c r="C48" s="16"/>
      <c r="D48" s="16"/>
      <c r="E48" s="16"/>
      <c r="F48" s="16"/>
      <c r="G48" s="18" t="s">
        <v>118</v>
      </c>
      <c r="H48" s="18" t="s">
        <v>34</v>
      </c>
      <c r="I48" s="18" t="s">
        <v>35</v>
      </c>
      <c r="J48" s="18" t="s">
        <v>36</v>
      </c>
      <c r="K48" s="18" t="s">
        <v>37</v>
      </c>
      <c r="L48" s="18" t="s">
        <v>38</v>
      </c>
      <c r="M48" s="18" t="s">
        <v>39</v>
      </c>
      <c r="N48" s="18" t="s">
        <v>40</v>
      </c>
      <c r="O48" s="18" t="s">
        <v>41</v>
      </c>
      <c r="P48" s="18" t="s">
        <v>42</v>
      </c>
      <c r="Q48" s="18" t="s">
        <v>43</v>
      </c>
      <c r="R48" s="18" t="s">
        <v>44</v>
      </c>
      <c r="S48" s="18" t="s">
        <v>45</v>
      </c>
      <c r="T48" s="18" t="s">
        <v>119</v>
      </c>
      <c r="U48" s="18" t="s">
        <v>120</v>
      </c>
      <c r="V48" s="18" t="s">
        <v>121</v>
      </c>
      <c r="W48" s="18" t="s">
        <v>122</v>
      </c>
      <c r="X48" s="18" t="s">
        <v>123</v>
      </c>
      <c r="Y48" s="18" t="s">
        <v>124</v>
      </c>
      <c r="Z48" s="18" t="s">
        <v>125</v>
      </c>
      <c r="AA48" s="16" t="s">
        <v>20</v>
      </c>
      <c r="AB48" s="16" t="s">
        <v>20</v>
      </c>
      <c r="AC48" s="16" t="s">
        <v>20</v>
      </c>
      <c r="AD48" s="16" t="s">
        <v>20</v>
      </c>
      <c r="AE48" s="18" t="s">
        <v>20</v>
      </c>
      <c r="AH48" s="22"/>
      <c r="AI48" s="22"/>
      <c r="AJ48" s="22"/>
      <c r="AK48" s="22"/>
      <c r="AL48" s="22"/>
      <c r="AM48" s="22"/>
      <c r="AN48" s="22"/>
      <c r="AO48" s="22"/>
      <c r="AP48" s="22"/>
    </row>
    <row r="49" spans="1:42" x14ac:dyDescent="0.2">
      <c r="A49" s="46" t="s">
        <v>71</v>
      </c>
      <c r="B49" s="46">
        <v>38</v>
      </c>
      <c r="C49" s="46">
        <v>12</v>
      </c>
      <c r="D49" s="46">
        <v>12</v>
      </c>
      <c r="E49" s="46">
        <v>9</v>
      </c>
      <c r="F49" s="46">
        <v>5</v>
      </c>
      <c r="G49" s="46">
        <v>0</v>
      </c>
      <c r="H49" s="46">
        <v>0</v>
      </c>
      <c r="I49" s="46">
        <v>8</v>
      </c>
      <c r="J49" s="46">
        <v>21</v>
      </c>
      <c r="K49" s="46">
        <v>7</v>
      </c>
      <c r="L49" s="46">
        <v>2</v>
      </c>
      <c r="M49" s="46">
        <v>0</v>
      </c>
      <c r="N49" s="46">
        <v>0</v>
      </c>
      <c r="O49" s="46">
        <v>0</v>
      </c>
      <c r="P49" s="46">
        <v>0</v>
      </c>
      <c r="Q49" s="46">
        <v>0</v>
      </c>
      <c r="R49" s="46">
        <v>0</v>
      </c>
      <c r="S49" s="46">
        <v>0</v>
      </c>
      <c r="T49" s="46">
        <v>0</v>
      </c>
      <c r="U49" s="46">
        <v>0</v>
      </c>
      <c r="V49" s="46">
        <v>0</v>
      </c>
      <c r="W49" s="46">
        <v>0</v>
      </c>
      <c r="X49" s="46">
        <v>0</v>
      </c>
      <c r="Y49" s="46">
        <v>0</v>
      </c>
      <c r="Z49" s="46">
        <v>0</v>
      </c>
      <c r="AA49" s="46">
        <v>9</v>
      </c>
      <c r="AB49" s="46">
        <v>23.68</v>
      </c>
      <c r="AC49" s="46">
        <v>20.7</v>
      </c>
      <c r="AD49" s="46">
        <v>18</v>
      </c>
      <c r="AE49" s="46">
        <v>3.5</v>
      </c>
      <c r="AH49" s="22"/>
      <c r="AI49" s="22"/>
      <c r="AJ49" s="22"/>
      <c r="AK49" s="22"/>
      <c r="AL49" s="22"/>
      <c r="AM49" s="22"/>
      <c r="AN49" s="22"/>
      <c r="AO49" s="22"/>
      <c r="AP49" s="22"/>
    </row>
    <row r="50" spans="1:42" x14ac:dyDescent="0.2">
      <c r="A50" s="46" t="s">
        <v>72</v>
      </c>
      <c r="B50" s="46">
        <v>19</v>
      </c>
      <c r="C50" s="46">
        <v>8</v>
      </c>
      <c r="D50" s="46">
        <v>2</v>
      </c>
      <c r="E50" s="46">
        <v>7</v>
      </c>
      <c r="F50" s="46">
        <v>2</v>
      </c>
      <c r="G50" s="46">
        <v>0</v>
      </c>
      <c r="H50" s="46">
        <v>0</v>
      </c>
      <c r="I50" s="46">
        <v>1</v>
      </c>
      <c r="J50" s="46">
        <v>11</v>
      </c>
      <c r="K50" s="46">
        <v>6</v>
      </c>
      <c r="L50" s="46">
        <v>1</v>
      </c>
      <c r="M50" s="46">
        <v>0</v>
      </c>
      <c r="N50" s="46">
        <v>0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0</v>
      </c>
      <c r="V50" s="46">
        <v>0</v>
      </c>
      <c r="W50" s="46">
        <v>0</v>
      </c>
      <c r="X50" s="46">
        <v>0</v>
      </c>
      <c r="Y50" s="46">
        <v>0</v>
      </c>
      <c r="Z50" s="46">
        <v>0</v>
      </c>
      <c r="AA50" s="46">
        <v>7</v>
      </c>
      <c r="AB50" s="46">
        <v>36.840000000000003</v>
      </c>
      <c r="AC50" s="46">
        <v>23.4</v>
      </c>
      <c r="AD50" s="46">
        <v>19.100000000000001</v>
      </c>
      <c r="AE50" s="46">
        <v>3.4</v>
      </c>
      <c r="AH50" s="22"/>
      <c r="AI50" s="22"/>
      <c r="AJ50" s="22"/>
      <c r="AK50" s="22"/>
      <c r="AL50" s="22"/>
      <c r="AM50" s="22"/>
      <c r="AN50" s="22"/>
      <c r="AO50" s="22"/>
      <c r="AP50" s="22"/>
    </row>
    <row r="51" spans="1:42" x14ac:dyDescent="0.2">
      <c r="A51" s="46" t="s">
        <v>73</v>
      </c>
      <c r="B51" s="46">
        <v>13</v>
      </c>
      <c r="C51" s="46">
        <v>5</v>
      </c>
      <c r="D51" s="46">
        <v>3</v>
      </c>
      <c r="E51" s="46">
        <v>2</v>
      </c>
      <c r="F51" s="46">
        <v>3</v>
      </c>
      <c r="G51" s="46">
        <v>0</v>
      </c>
      <c r="H51" s="46">
        <v>0</v>
      </c>
      <c r="I51" s="46">
        <v>2</v>
      </c>
      <c r="J51" s="46">
        <v>7</v>
      </c>
      <c r="K51" s="46">
        <v>3</v>
      </c>
      <c r="L51" s="46">
        <v>1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0</v>
      </c>
      <c r="V51" s="46">
        <v>0</v>
      </c>
      <c r="W51" s="46">
        <v>0</v>
      </c>
      <c r="X51" s="46">
        <v>0</v>
      </c>
      <c r="Y51" s="46">
        <v>0</v>
      </c>
      <c r="Z51" s="46">
        <v>0</v>
      </c>
      <c r="AA51" s="46">
        <v>4</v>
      </c>
      <c r="AB51" s="46">
        <v>30.77</v>
      </c>
      <c r="AC51" s="46">
        <v>24.3</v>
      </c>
      <c r="AD51" s="46">
        <v>18.899999999999999</v>
      </c>
      <c r="AE51" s="46">
        <v>4.9000000000000004</v>
      </c>
      <c r="AH51" s="22"/>
      <c r="AI51" s="22"/>
      <c r="AJ51" s="22"/>
      <c r="AK51" s="22"/>
      <c r="AL51" s="22"/>
      <c r="AM51" s="22"/>
      <c r="AN51" s="22"/>
      <c r="AO51" s="22"/>
      <c r="AP51" s="22"/>
    </row>
    <row r="52" spans="1:42" x14ac:dyDescent="0.2">
      <c r="A52" s="46" t="s">
        <v>74</v>
      </c>
      <c r="B52" s="46">
        <v>11</v>
      </c>
      <c r="C52" s="46">
        <v>2</v>
      </c>
      <c r="D52" s="46">
        <v>2</v>
      </c>
      <c r="E52" s="46">
        <v>6</v>
      </c>
      <c r="F52" s="46">
        <v>1</v>
      </c>
      <c r="G52" s="46">
        <v>0</v>
      </c>
      <c r="H52" s="46">
        <v>0</v>
      </c>
      <c r="I52" s="46">
        <v>3</v>
      </c>
      <c r="J52" s="46">
        <v>4</v>
      </c>
      <c r="K52" s="46">
        <v>2</v>
      </c>
      <c r="L52" s="46">
        <v>2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0</v>
      </c>
      <c r="S52" s="46">
        <v>0</v>
      </c>
      <c r="T52" s="46">
        <v>0</v>
      </c>
      <c r="U52" s="46">
        <v>0</v>
      </c>
      <c r="V52" s="46">
        <v>0</v>
      </c>
      <c r="W52" s="46">
        <v>0</v>
      </c>
      <c r="X52" s="46">
        <v>0</v>
      </c>
      <c r="Y52" s="46">
        <v>0</v>
      </c>
      <c r="Z52" s="46">
        <v>0</v>
      </c>
      <c r="AA52" s="46">
        <v>4</v>
      </c>
      <c r="AB52" s="46">
        <v>36.36</v>
      </c>
      <c r="AC52" s="46">
        <v>25.6</v>
      </c>
      <c r="AD52" s="46">
        <v>19.2</v>
      </c>
      <c r="AE52" s="46">
        <v>4.7</v>
      </c>
      <c r="AH52" s="22"/>
      <c r="AI52" s="22"/>
      <c r="AJ52" s="22"/>
      <c r="AK52" s="22"/>
      <c r="AL52" s="22"/>
      <c r="AM52" s="22"/>
      <c r="AN52" s="22"/>
      <c r="AO52" s="22"/>
      <c r="AP52" s="22"/>
    </row>
    <row r="53" spans="1:42" x14ac:dyDescent="0.2">
      <c r="A53" s="46" t="s">
        <v>75</v>
      </c>
      <c r="B53" s="46">
        <v>19</v>
      </c>
      <c r="C53" s="46">
        <v>1</v>
      </c>
      <c r="D53" s="46">
        <v>4</v>
      </c>
      <c r="E53" s="46">
        <v>4</v>
      </c>
      <c r="F53" s="46">
        <v>10</v>
      </c>
      <c r="G53" s="46">
        <v>0</v>
      </c>
      <c r="H53" s="46">
        <v>0</v>
      </c>
      <c r="I53" s="46">
        <v>2</v>
      </c>
      <c r="J53" s="46">
        <v>6</v>
      </c>
      <c r="K53" s="46">
        <v>10</v>
      </c>
      <c r="L53" s="46">
        <v>0</v>
      </c>
      <c r="M53" s="46">
        <v>1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  <c r="X53" s="46">
        <v>0</v>
      </c>
      <c r="Y53" s="46">
        <v>0</v>
      </c>
      <c r="Z53" s="46">
        <v>0</v>
      </c>
      <c r="AA53" s="46">
        <v>11</v>
      </c>
      <c r="AB53" s="46">
        <v>57.89</v>
      </c>
      <c r="AC53" s="46">
        <v>22.7</v>
      </c>
      <c r="AD53" s="46">
        <v>20.100000000000001</v>
      </c>
      <c r="AE53" s="46">
        <v>3.9</v>
      </c>
      <c r="AH53" s="22"/>
      <c r="AI53" s="22"/>
      <c r="AJ53" s="22"/>
      <c r="AK53" s="22"/>
      <c r="AL53" s="22"/>
      <c r="AM53" s="22"/>
      <c r="AN53" s="22"/>
      <c r="AO53" s="22"/>
      <c r="AP53" s="22"/>
    </row>
    <row r="54" spans="1:42" x14ac:dyDescent="0.2">
      <c r="A54" s="46" t="s">
        <v>76</v>
      </c>
      <c r="B54" s="46">
        <v>43</v>
      </c>
      <c r="C54" s="46">
        <v>6</v>
      </c>
      <c r="D54" s="46">
        <v>10</v>
      </c>
      <c r="E54" s="46">
        <v>4</v>
      </c>
      <c r="F54" s="46">
        <v>23</v>
      </c>
      <c r="G54" s="46">
        <v>0</v>
      </c>
      <c r="H54" s="46">
        <v>2</v>
      </c>
      <c r="I54" s="46">
        <v>4</v>
      </c>
      <c r="J54" s="46">
        <v>21</v>
      </c>
      <c r="K54" s="46">
        <v>14</v>
      </c>
      <c r="L54" s="46">
        <v>2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6">
        <v>0</v>
      </c>
      <c r="Z54" s="46">
        <v>0</v>
      </c>
      <c r="AA54" s="46">
        <v>16</v>
      </c>
      <c r="AB54" s="46">
        <v>37.21</v>
      </c>
      <c r="AC54" s="46">
        <v>22.4</v>
      </c>
      <c r="AD54" s="46">
        <v>18.399999999999999</v>
      </c>
      <c r="AE54" s="46">
        <v>4</v>
      </c>
      <c r="AH54" s="22"/>
      <c r="AI54" s="22"/>
      <c r="AJ54" s="22"/>
      <c r="AK54" s="22"/>
      <c r="AL54" s="22"/>
      <c r="AM54" s="22"/>
      <c r="AN54" s="22"/>
      <c r="AO54" s="22"/>
      <c r="AP54" s="22"/>
    </row>
    <row r="55" spans="1:42" x14ac:dyDescent="0.2">
      <c r="A55" s="46" t="s">
        <v>46</v>
      </c>
      <c r="B55" s="46">
        <v>142</v>
      </c>
      <c r="C55" s="46">
        <v>20</v>
      </c>
      <c r="D55" s="46">
        <v>21</v>
      </c>
      <c r="E55" s="46">
        <v>50</v>
      </c>
      <c r="F55" s="46">
        <v>51</v>
      </c>
      <c r="G55" s="46">
        <v>0</v>
      </c>
      <c r="H55" s="46">
        <v>1</v>
      </c>
      <c r="I55" s="46">
        <v>20</v>
      </c>
      <c r="J55" s="46">
        <v>82</v>
      </c>
      <c r="K55" s="46">
        <v>36</v>
      </c>
      <c r="L55" s="46">
        <v>2</v>
      </c>
      <c r="M55" s="46">
        <v>1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0</v>
      </c>
      <c r="V55" s="46">
        <v>0</v>
      </c>
      <c r="W55" s="46">
        <v>0</v>
      </c>
      <c r="X55" s="46">
        <v>0</v>
      </c>
      <c r="Y55" s="46">
        <v>0</v>
      </c>
      <c r="Z55" s="46">
        <v>0</v>
      </c>
      <c r="AA55" s="46">
        <v>39</v>
      </c>
      <c r="AB55" s="46">
        <v>27.46</v>
      </c>
      <c r="AC55" s="46">
        <v>21.2</v>
      </c>
      <c r="AD55" s="46">
        <v>18.100000000000001</v>
      </c>
      <c r="AE55" s="46">
        <v>3.4</v>
      </c>
      <c r="AH55" s="22"/>
      <c r="AI55" s="22"/>
      <c r="AJ55" s="22"/>
      <c r="AK55" s="22"/>
      <c r="AL55" s="22"/>
      <c r="AM55" s="22"/>
      <c r="AN55" s="22"/>
      <c r="AO55" s="22"/>
      <c r="AP55" s="22"/>
    </row>
    <row r="56" spans="1:42" x14ac:dyDescent="0.2">
      <c r="A56" s="46" t="s">
        <v>47</v>
      </c>
      <c r="B56" s="46">
        <v>365</v>
      </c>
      <c r="C56" s="46">
        <v>74</v>
      </c>
      <c r="D56" s="46">
        <v>89</v>
      </c>
      <c r="E56" s="46">
        <v>101</v>
      </c>
      <c r="F56" s="46">
        <v>101</v>
      </c>
      <c r="G56" s="46">
        <v>0</v>
      </c>
      <c r="H56" s="46">
        <v>25</v>
      </c>
      <c r="I56" s="46">
        <v>160</v>
      </c>
      <c r="J56" s="46">
        <v>161</v>
      </c>
      <c r="K56" s="46">
        <v>16</v>
      </c>
      <c r="L56" s="46">
        <v>3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  <c r="X56" s="46">
        <v>0</v>
      </c>
      <c r="Y56" s="46">
        <v>0</v>
      </c>
      <c r="Z56" s="46">
        <v>0</v>
      </c>
      <c r="AA56" s="46">
        <v>19</v>
      </c>
      <c r="AB56" s="46">
        <v>5.2050000000000001</v>
      </c>
      <c r="AC56" s="46">
        <v>18.5</v>
      </c>
      <c r="AD56" s="46">
        <v>14.8</v>
      </c>
      <c r="AE56" s="46">
        <v>3.4</v>
      </c>
      <c r="AH56" s="22"/>
      <c r="AI56" s="22"/>
      <c r="AJ56" s="22"/>
      <c r="AK56" s="22"/>
      <c r="AL56" s="22"/>
      <c r="AM56" s="22"/>
      <c r="AN56" s="22"/>
      <c r="AO56" s="22"/>
      <c r="AP56" s="22"/>
    </row>
    <row r="57" spans="1:42" x14ac:dyDescent="0.2">
      <c r="A57" s="46" t="s">
        <v>48</v>
      </c>
      <c r="B57" s="46">
        <v>484</v>
      </c>
      <c r="C57" s="46">
        <v>109</v>
      </c>
      <c r="D57" s="46">
        <v>141</v>
      </c>
      <c r="E57" s="46">
        <v>119</v>
      </c>
      <c r="F57" s="46">
        <v>115</v>
      </c>
      <c r="G57" s="46">
        <v>0</v>
      </c>
      <c r="H57" s="46">
        <v>59</v>
      </c>
      <c r="I57" s="46">
        <v>274</v>
      </c>
      <c r="J57" s="46">
        <v>136</v>
      </c>
      <c r="K57" s="46">
        <v>10</v>
      </c>
      <c r="L57" s="46">
        <v>2</v>
      </c>
      <c r="M57" s="46">
        <v>3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0</v>
      </c>
      <c r="V57" s="46">
        <v>0</v>
      </c>
      <c r="W57" s="46">
        <v>0</v>
      </c>
      <c r="X57" s="46">
        <v>0</v>
      </c>
      <c r="Y57" s="46">
        <v>0</v>
      </c>
      <c r="Z57" s="46">
        <v>0</v>
      </c>
      <c r="AA57" s="46">
        <v>15</v>
      </c>
      <c r="AB57" s="46">
        <v>3.0990000000000002</v>
      </c>
      <c r="AC57" s="46">
        <v>16.899999999999999</v>
      </c>
      <c r="AD57" s="46">
        <v>13.8</v>
      </c>
      <c r="AE57" s="46">
        <v>3.4</v>
      </c>
      <c r="AH57" s="22"/>
      <c r="AI57" s="22"/>
      <c r="AJ57" s="22"/>
      <c r="AK57" s="22"/>
      <c r="AL57" s="22"/>
      <c r="AM57" s="22"/>
      <c r="AN57" s="22"/>
      <c r="AO57" s="22"/>
      <c r="AP57" s="22"/>
    </row>
    <row r="58" spans="1:42" x14ac:dyDescent="0.2">
      <c r="A58" s="46" t="s">
        <v>49</v>
      </c>
      <c r="B58" s="46">
        <v>402</v>
      </c>
      <c r="C58" s="46">
        <v>114</v>
      </c>
      <c r="D58" s="46">
        <v>79</v>
      </c>
      <c r="E58" s="46">
        <v>90</v>
      </c>
      <c r="F58" s="46">
        <v>119</v>
      </c>
      <c r="G58" s="46">
        <v>0</v>
      </c>
      <c r="H58" s="46">
        <v>24</v>
      </c>
      <c r="I58" s="46">
        <v>202</v>
      </c>
      <c r="J58" s="46">
        <v>163</v>
      </c>
      <c r="K58" s="46">
        <v>12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1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13</v>
      </c>
      <c r="AB58" s="46">
        <v>3.234</v>
      </c>
      <c r="AC58" s="46">
        <v>17.8</v>
      </c>
      <c r="AD58" s="46">
        <v>14.7</v>
      </c>
      <c r="AE58" s="46">
        <v>3.4</v>
      </c>
      <c r="AH58" s="22"/>
      <c r="AI58" s="22"/>
      <c r="AJ58" s="22"/>
      <c r="AK58" s="22"/>
      <c r="AL58" s="22"/>
      <c r="AM58" s="22"/>
      <c r="AN58" s="22"/>
      <c r="AO58" s="22"/>
      <c r="AP58" s="22"/>
    </row>
    <row r="59" spans="1:42" x14ac:dyDescent="0.2">
      <c r="A59" s="46" t="s">
        <v>50</v>
      </c>
      <c r="B59" s="46">
        <v>446</v>
      </c>
      <c r="C59" s="46">
        <v>117</v>
      </c>
      <c r="D59" s="46">
        <v>106</v>
      </c>
      <c r="E59" s="46">
        <v>106</v>
      </c>
      <c r="F59" s="46">
        <v>117</v>
      </c>
      <c r="G59" s="46">
        <v>0</v>
      </c>
      <c r="H59" s="46">
        <v>10</v>
      </c>
      <c r="I59" s="46">
        <v>168</v>
      </c>
      <c r="J59" s="46">
        <v>228</v>
      </c>
      <c r="K59" s="46">
        <v>38</v>
      </c>
      <c r="L59" s="46">
        <v>2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  <c r="X59" s="46">
        <v>0</v>
      </c>
      <c r="Y59" s="46">
        <v>0</v>
      </c>
      <c r="Z59" s="46">
        <v>0</v>
      </c>
      <c r="AA59" s="46">
        <v>40</v>
      </c>
      <c r="AB59" s="46">
        <v>8.9689999999999994</v>
      </c>
      <c r="AC59" s="46">
        <v>19.100000000000001</v>
      </c>
      <c r="AD59" s="46">
        <v>15.9</v>
      </c>
      <c r="AE59" s="46">
        <v>3.1</v>
      </c>
      <c r="AH59" s="22"/>
      <c r="AI59" s="22"/>
      <c r="AJ59" s="22"/>
      <c r="AK59" s="22"/>
      <c r="AL59" s="22"/>
      <c r="AM59" s="22"/>
      <c r="AN59" s="22"/>
      <c r="AO59" s="22"/>
      <c r="AP59" s="22"/>
    </row>
    <row r="60" spans="1:42" x14ac:dyDescent="0.2">
      <c r="A60" s="46" t="s">
        <v>51</v>
      </c>
      <c r="B60" s="46">
        <v>324</v>
      </c>
      <c r="C60" s="46">
        <v>81</v>
      </c>
      <c r="D60" s="46">
        <v>76</v>
      </c>
      <c r="E60" s="46">
        <v>87</v>
      </c>
      <c r="F60" s="46">
        <v>80</v>
      </c>
      <c r="G60" s="46">
        <v>0</v>
      </c>
      <c r="H60" s="46">
        <v>20</v>
      </c>
      <c r="I60" s="46">
        <v>129</v>
      </c>
      <c r="J60" s="46">
        <v>148</v>
      </c>
      <c r="K60" s="46">
        <v>25</v>
      </c>
      <c r="L60" s="46">
        <v>2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0</v>
      </c>
      <c r="V60" s="46">
        <v>0</v>
      </c>
      <c r="W60" s="46">
        <v>0</v>
      </c>
      <c r="X60" s="46">
        <v>0</v>
      </c>
      <c r="Y60" s="46">
        <v>0</v>
      </c>
      <c r="Z60" s="46">
        <v>0</v>
      </c>
      <c r="AA60" s="46">
        <v>27</v>
      </c>
      <c r="AB60" s="46">
        <v>8.3330000000000002</v>
      </c>
      <c r="AC60" s="46">
        <v>18.8</v>
      </c>
      <c r="AD60" s="46">
        <v>15.2</v>
      </c>
      <c r="AE60" s="46">
        <v>3.5</v>
      </c>
      <c r="AH60" s="22"/>
      <c r="AI60" s="22"/>
      <c r="AJ60" s="22"/>
      <c r="AK60" s="22"/>
      <c r="AL60" s="22"/>
      <c r="AM60" s="22"/>
      <c r="AN60" s="22"/>
      <c r="AO60" s="22"/>
      <c r="AP60" s="22"/>
    </row>
    <row r="61" spans="1:42" x14ac:dyDescent="0.2">
      <c r="A61" s="46" t="s">
        <v>52</v>
      </c>
      <c r="B61" s="46">
        <v>340</v>
      </c>
      <c r="C61" s="46">
        <v>91</v>
      </c>
      <c r="D61" s="46">
        <v>77</v>
      </c>
      <c r="E61" s="46">
        <v>84</v>
      </c>
      <c r="F61" s="46">
        <v>88</v>
      </c>
      <c r="G61" s="46">
        <v>0</v>
      </c>
      <c r="H61" s="46">
        <v>18</v>
      </c>
      <c r="I61" s="46">
        <v>145</v>
      </c>
      <c r="J61" s="46">
        <v>158</v>
      </c>
      <c r="K61" s="46">
        <v>16</v>
      </c>
      <c r="L61" s="46">
        <v>3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  <c r="X61" s="46">
        <v>0</v>
      </c>
      <c r="Y61" s="46">
        <v>0</v>
      </c>
      <c r="Z61" s="46">
        <v>0</v>
      </c>
      <c r="AA61" s="46">
        <v>19</v>
      </c>
      <c r="AB61" s="46">
        <v>5.5880000000000001</v>
      </c>
      <c r="AC61" s="46">
        <v>17.899999999999999</v>
      </c>
      <c r="AD61" s="46">
        <v>15.1</v>
      </c>
      <c r="AE61" s="46">
        <v>3.1</v>
      </c>
      <c r="AH61" s="22"/>
      <c r="AI61" s="22"/>
      <c r="AJ61" s="22"/>
      <c r="AK61" s="22"/>
      <c r="AL61" s="22"/>
      <c r="AM61" s="22"/>
      <c r="AN61" s="22"/>
      <c r="AO61" s="22"/>
      <c r="AP61" s="22"/>
    </row>
    <row r="62" spans="1:42" x14ac:dyDescent="0.2">
      <c r="A62" s="46" t="s">
        <v>53</v>
      </c>
      <c r="B62" s="46">
        <v>318</v>
      </c>
      <c r="C62" s="46">
        <v>74</v>
      </c>
      <c r="D62" s="46">
        <v>80</v>
      </c>
      <c r="E62" s="46">
        <v>82</v>
      </c>
      <c r="F62" s="46">
        <v>82</v>
      </c>
      <c r="G62" s="46">
        <v>0</v>
      </c>
      <c r="H62" s="46">
        <v>15</v>
      </c>
      <c r="I62" s="46">
        <v>138</v>
      </c>
      <c r="J62" s="46">
        <v>137</v>
      </c>
      <c r="K62" s="46">
        <v>23</v>
      </c>
      <c r="L62" s="46">
        <v>4</v>
      </c>
      <c r="M62" s="46">
        <v>1</v>
      </c>
      <c r="N62" s="46">
        <v>0</v>
      </c>
      <c r="O62" s="46">
        <v>0</v>
      </c>
      <c r="P62" s="46">
        <v>0</v>
      </c>
      <c r="Q62" s="46">
        <v>0</v>
      </c>
      <c r="R62" s="46">
        <v>0</v>
      </c>
      <c r="S62" s="46">
        <v>0</v>
      </c>
      <c r="T62" s="46">
        <v>0</v>
      </c>
      <c r="U62" s="46">
        <v>0</v>
      </c>
      <c r="V62" s="46">
        <v>0</v>
      </c>
      <c r="W62" s="46">
        <v>0</v>
      </c>
      <c r="X62" s="46">
        <v>0</v>
      </c>
      <c r="Y62" s="46">
        <v>0</v>
      </c>
      <c r="Z62" s="46">
        <v>0</v>
      </c>
      <c r="AA62" s="46">
        <v>28</v>
      </c>
      <c r="AB62" s="46">
        <v>8.8049999999999997</v>
      </c>
      <c r="AC62" s="46">
        <v>18.7</v>
      </c>
      <c r="AD62" s="46">
        <v>15.3</v>
      </c>
      <c r="AE62" s="46">
        <v>3.5</v>
      </c>
      <c r="AH62" s="22"/>
      <c r="AI62" s="22"/>
      <c r="AJ62" s="22"/>
      <c r="AK62" s="22"/>
      <c r="AL62" s="22"/>
      <c r="AM62" s="22"/>
      <c r="AN62" s="22"/>
      <c r="AO62" s="22"/>
      <c r="AP62" s="22"/>
    </row>
    <row r="63" spans="1:42" x14ac:dyDescent="0.2">
      <c r="A63" s="46" t="s">
        <v>54</v>
      </c>
      <c r="B63" s="46">
        <v>315</v>
      </c>
      <c r="C63" s="46">
        <v>72</v>
      </c>
      <c r="D63" s="46">
        <v>70</v>
      </c>
      <c r="E63" s="46">
        <v>88</v>
      </c>
      <c r="F63" s="46">
        <v>85</v>
      </c>
      <c r="G63" s="46">
        <v>0</v>
      </c>
      <c r="H63" s="46">
        <v>21</v>
      </c>
      <c r="I63" s="46">
        <v>125</v>
      </c>
      <c r="J63" s="46">
        <v>153</v>
      </c>
      <c r="K63" s="46">
        <v>13</v>
      </c>
      <c r="L63" s="46">
        <v>1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2</v>
      </c>
      <c r="V63" s="46">
        <v>0</v>
      </c>
      <c r="W63" s="46">
        <v>0</v>
      </c>
      <c r="X63" s="46">
        <v>0</v>
      </c>
      <c r="Y63" s="46">
        <v>0</v>
      </c>
      <c r="Z63" s="46">
        <v>0</v>
      </c>
      <c r="AA63" s="46">
        <v>16</v>
      </c>
      <c r="AB63" s="46">
        <v>5.0789999999999997</v>
      </c>
      <c r="AC63" s="46">
        <v>18.3</v>
      </c>
      <c r="AD63" s="46">
        <v>15.4</v>
      </c>
      <c r="AE63" s="46">
        <v>5.5</v>
      </c>
      <c r="AH63" s="22"/>
      <c r="AI63" s="22"/>
      <c r="AJ63" s="22"/>
      <c r="AK63" s="22"/>
      <c r="AL63" s="22"/>
      <c r="AM63" s="22"/>
      <c r="AN63" s="22"/>
      <c r="AO63" s="22"/>
      <c r="AP63" s="22"/>
    </row>
    <row r="64" spans="1:42" x14ac:dyDescent="0.2">
      <c r="A64" s="46" t="s">
        <v>55</v>
      </c>
      <c r="B64" s="46">
        <v>364</v>
      </c>
      <c r="C64" s="46">
        <v>90</v>
      </c>
      <c r="D64" s="46">
        <v>95</v>
      </c>
      <c r="E64" s="46">
        <v>84</v>
      </c>
      <c r="F64" s="46">
        <v>95</v>
      </c>
      <c r="G64" s="46">
        <v>0</v>
      </c>
      <c r="H64" s="46">
        <v>23</v>
      </c>
      <c r="I64" s="46">
        <v>136</v>
      </c>
      <c r="J64" s="46">
        <v>191</v>
      </c>
      <c r="K64" s="46">
        <v>13</v>
      </c>
      <c r="L64" s="46">
        <v>1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0</v>
      </c>
      <c r="V64" s="46">
        <v>0</v>
      </c>
      <c r="W64" s="46">
        <v>0</v>
      </c>
      <c r="X64" s="46">
        <v>0</v>
      </c>
      <c r="Y64" s="46">
        <v>0</v>
      </c>
      <c r="Z64" s="46">
        <v>0</v>
      </c>
      <c r="AA64" s="46">
        <v>14</v>
      </c>
      <c r="AB64" s="46">
        <v>3.8460000000000001</v>
      </c>
      <c r="AC64" s="46">
        <v>17.8</v>
      </c>
      <c r="AD64" s="46">
        <v>15.1</v>
      </c>
      <c r="AE64" s="46">
        <v>3</v>
      </c>
      <c r="AH64" s="22"/>
      <c r="AI64" s="22"/>
      <c r="AJ64" s="22"/>
      <c r="AK64" s="22"/>
      <c r="AL64" s="22"/>
      <c r="AM64" s="22"/>
      <c r="AN64" s="22"/>
      <c r="AO64" s="22"/>
      <c r="AP64" s="22"/>
    </row>
    <row r="65" spans="1:42" x14ac:dyDescent="0.2">
      <c r="A65" s="46" t="s">
        <v>56</v>
      </c>
      <c r="B65" s="46">
        <v>379</v>
      </c>
      <c r="C65" s="46">
        <v>83</v>
      </c>
      <c r="D65" s="46">
        <v>100</v>
      </c>
      <c r="E65" s="46">
        <v>84</v>
      </c>
      <c r="F65" s="46">
        <v>112</v>
      </c>
      <c r="G65" s="46">
        <v>0</v>
      </c>
      <c r="H65" s="46">
        <v>44</v>
      </c>
      <c r="I65" s="46">
        <v>220</v>
      </c>
      <c r="J65" s="46">
        <v>108</v>
      </c>
      <c r="K65" s="46">
        <v>6</v>
      </c>
      <c r="L65" s="46">
        <v>0</v>
      </c>
      <c r="M65" s="46">
        <v>1</v>
      </c>
      <c r="N65" s="46">
        <v>0</v>
      </c>
      <c r="O65" s="46">
        <v>0</v>
      </c>
      <c r="P65" s="46">
        <v>0</v>
      </c>
      <c r="Q65" s="46">
        <v>0</v>
      </c>
      <c r="R65" s="46">
        <v>0</v>
      </c>
      <c r="S65" s="46">
        <v>0</v>
      </c>
      <c r="T65" s="46">
        <v>0</v>
      </c>
      <c r="U65" s="46">
        <v>0</v>
      </c>
      <c r="V65" s="46">
        <v>0</v>
      </c>
      <c r="W65" s="46">
        <v>0</v>
      </c>
      <c r="X65" s="46">
        <v>0</v>
      </c>
      <c r="Y65" s="46">
        <v>0</v>
      </c>
      <c r="Z65" s="46">
        <v>0</v>
      </c>
      <c r="AA65" s="46">
        <v>7</v>
      </c>
      <c r="AB65" s="46">
        <v>1.847</v>
      </c>
      <c r="AC65" s="46">
        <v>16.3</v>
      </c>
      <c r="AD65" s="46">
        <v>13.6</v>
      </c>
      <c r="AE65" s="46">
        <v>3</v>
      </c>
      <c r="AH65" s="22"/>
      <c r="AI65" s="22"/>
      <c r="AJ65" s="22"/>
      <c r="AK65" s="22"/>
      <c r="AL65" s="22"/>
      <c r="AM65" s="22"/>
      <c r="AN65" s="22"/>
      <c r="AO65" s="22"/>
      <c r="AP65" s="22"/>
    </row>
    <row r="66" spans="1:42" x14ac:dyDescent="0.2">
      <c r="A66" s="46" t="s">
        <v>57</v>
      </c>
      <c r="B66" s="46">
        <v>412</v>
      </c>
      <c r="C66" s="46">
        <v>109</v>
      </c>
      <c r="D66" s="46">
        <v>94</v>
      </c>
      <c r="E66" s="46">
        <v>97</v>
      </c>
      <c r="F66" s="46">
        <v>112</v>
      </c>
      <c r="G66" s="46">
        <v>0</v>
      </c>
      <c r="H66" s="46">
        <v>121</v>
      </c>
      <c r="I66" s="46">
        <v>261</v>
      </c>
      <c r="J66" s="46">
        <v>29</v>
      </c>
      <c r="K66" s="46">
        <v>1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0</v>
      </c>
      <c r="V66" s="46">
        <v>0</v>
      </c>
      <c r="W66" s="46">
        <v>0</v>
      </c>
      <c r="X66" s="46">
        <v>0</v>
      </c>
      <c r="Y66" s="46">
        <v>0</v>
      </c>
      <c r="Z66" s="46">
        <v>0</v>
      </c>
      <c r="AA66" s="46">
        <v>1</v>
      </c>
      <c r="AB66" s="46">
        <v>0.24299999999999999</v>
      </c>
      <c r="AC66" s="46">
        <v>13.8</v>
      </c>
      <c r="AD66" s="46">
        <v>11.5</v>
      </c>
      <c r="AE66" s="46">
        <v>2.4</v>
      </c>
      <c r="AH66" s="22"/>
      <c r="AI66" s="22"/>
      <c r="AJ66" s="22"/>
      <c r="AK66" s="22"/>
      <c r="AL66" s="22"/>
      <c r="AM66" s="22"/>
      <c r="AN66" s="22"/>
      <c r="AO66" s="22"/>
      <c r="AP66" s="22"/>
    </row>
    <row r="67" spans="1:42" x14ac:dyDescent="0.2">
      <c r="A67" s="46" t="s">
        <v>77</v>
      </c>
      <c r="B67" s="46">
        <v>426</v>
      </c>
      <c r="C67" s="46">
        <v>112</v>
      </c>
      <c r="D67" s="46">
        <v>115</v>
      </c>
      <c r="E67" s="46">
        <v>86</v>
      </c>
      <c r="F67" s="46">
        <v>113</v>
      </c>
      <c r="G67" s="46">
        <v>0</v>
      </c>
      <c r="H67" s="46">
        <v>77</v>
      </c>
      <c r="I67" s="46">
        <v>265</v>
      </c>
      <c r="J67" s="46">
        <v>81</v>
      </c>
      <c r="K67" s="46">
        <v>3</v>
      </c>
      <c r="L67" s="46">
        <v>0</v>
      </c>
      <c r="M67" s="46">
        <v>0</v>
      </c>
      <c r="N67" s="46">
        <v>0</v>
      </c>
      <c r="O67" s="46">
        <v>0</v>
      </c>
      <c r="P67" s="46">
        <v>0</v>
      </c>
      <c r="Q67" s="46">
        <v>0</v>
      </c>
      <c r="R67" s="46">
        <v>0</v>
      </c>
      <c r="S67" s="46">
        <v>0</v>
      </c>
      <c r="T67" s="46">
        <v>0</v>
      </c>
      <c r="U67" s="46">
        <v>0</v>
      </c>
      <c r="V67" s="46">
        <v>0</v>
      </c>
      <c r="W67" s="46">
        <v>0</v>
      </c>
      <c r="X67" s="46">
        <v>0</v>
      </c>
      <c r="Y67" s="46">
        <v>0</v>
      </c>
      <c r="Z67" s="46">
        <v>0</v>
      </c>
      <c r="AA67" s="46">
        <v>3</v>
      </c>
      <c r="AB67" s="46">
        <v>0.70399999999999996</v>
      </c>
      <c r="AC67" s="46">
        <v>15.4</v>
      </c>
      <c r="AD67" s="46">
        <v>12.5</v>
      </c>
      <c r="AE67" s="46">
        <v>2.9</v>
      </c>
      <c r="AH67" s="22"/>
      <c r="AI67" s="22"/>
      <c r="AJ67" s="22"/>
      <c r="AK67" s="22"/>
      <c r="AL67" s="22"/>
      <c r="AM67" s="22"/>
      <c r="AN67" s="22"/>
      <c r="AO67" s="22"/>
      <c r="AP67" s="22"/>
    </row>
    <row r="68" spans="1:42" x14ac:dyDescent="0.2">
      <c r="A68" s="46" t="s">
        <v>78</v>
      </c>
      <c r="B68" s="46">
        <v>397</v>
      </c>
      <c r="C68" s="46">
        <v>114</v>
      </c>
      <c r="D68" s="46">
        <v>90</v>
      </c>
      <c r="E68" s="46">
        <v>107</v>
      </c>
      <c r="F68" s="46">
        <v>86</v>
      </c>
      <c r="G68" s="46">
        <v>0</v>
      </c>
      <c r="H68" s="46">
        <v>32</v>
      </c>
      <c r="I68" s="46">
        <v>231</v>
      </c>
      <c r="J68" s="46">
        <v>114</v>
      </c>
      <c r="K68" s="46">
        <v>12</v>
      </c>
      <c r="L68" s="46">
        <v>1</v>
      </c>
      <c r="M68" s="46">
        <v>4</v>
      </c>
      <c r="N68" s="46">
        <v>0</v>
      </c>
      <c r="O68" s="46">
        <v>2</v>
      </c>
      <c r="P68" s="46">
        <v>0</v>
      </c>
      <c r="Q68" s="46">
        <v>0</v>
      </c>
      <c r="R68" s="46">
        <v>1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6">
        <v>0</v>
      </c>
      <c r="Z68" s="46">
        <v>0</v>
      </c>
      <c r="AA68" s="46">
        <v>20</v>
      </c>
      <c r="AB68" s="46">
        <v>5.0380000000000003</v>
      </c>
      <c r="AC68" s="46">
        <v>16.899999999999999</v>
      </c>
      <c r="AD68" s="46">
        <v>14.3</v>
      </c>
      <c r="AE68" s="46">
        <v>4.5</v>
      </c>
      <c r="AH68" s="22"/>
      <c r="AI68" s="22"/>
      <c r="AJ68" s="22"/>
      <c r="AK68" s="22"/>
      <c r="AL68" s="22"/>
      <c r="AM68" s="22"/>
      <c r="AN68" s="22"/>
      <c r="AO68" s="22"/>
      <c r="AP68" s="22"/>
    </row>
    <row r="69" spans="1:42" x14ac:dyDescent="0.2">
      <c r="A69" s="46" t="s">
        <v>79</v>
      </c>
      <c r="B69" s="46">
        <v>232</v>
      </c>
      <c r="C69" s="46">
        <v>74</v>
      </c>
      <c r="D69" s="46">
        <v>55</v>
      </c>
      <c r="E69" s="46">
        <v>49</v>
      </c>
      <c r="F69" s="46">
        <v>54</v>
      </c>
      <c r="G69" s="46">
        <v>0</v>
      </c>
      <c r="H69" s="46">
        <v>11</v>
      </c>
      <c r="I69" s="46">
        <v>107</v>
      </c>
      <c r="J69" s="46">
        <v>95</v>
      </c>
      <c r="K69" s="46">
        <v>16</v>
      </c>
      <c r="L69" s="46">
        <v>2</v>
      </c>
      <c r="M69" s="46">
        <v>1</v>
      </c>
      <c r="N69" s="46">
        <v>0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0</v>
      </c>
      <c r="V69" s="46">
        <v>0</v>
      </c>
      <c r="W69" s="46">
        <v>0</v>
      </c>
      <c r="X69" s="46">
        <v>0</v>
      </c>
      <c r="Y69" s="46">
        <v>0</v>
      </c>
      <c r="Z69" s="46">
        <v>0</v>
      </c>
      <c r="AA69" s="46">
        <v>19</v>
      </c>
      <c r="AB69" s="46">
        <v>8.19</v>
      </c>
      <c r="AC69" s="46">
        <v>18.8</v>
      </c>
      <c r="AD69" s="46">
        <v>15.3</v>
      </c>
      <c r="AE69" s="46">
        <v>3.6</v>
      </c>
      <c r="AH69" s="22"/>
      <c r="AI69" s="22"/>
      <c r="AJ69" s="22"/>
      <c r="AK69" s="22"/>
      <c r="AL69" s="22"/>
      <c r="AM69" s="22"/>
      <c r="AN69" s="22"/>
      <c r="AO69" s="22"/>
      <c r="AP69" s="22"/>
    </row>
    <row r="70" spans="1:42" x14ac:dyDescent="0.2">
      <c r="A70" s="46" t="s">
        <v>80</v>
      </c>
      <c r="B70" s="46">
        <v>150</v>
      </c>
      <c r="C70" s="46">
        <v>32</v>
      </c>
      <c r="D70" s="46">
        <v>36</v>
      </c>
      <c r="E70" s="46">
        <v>38</v>
      </c>
      <c r="F70" s="46">
        <v>44</v>
      </c>
      <c r="G70" s="46">
        <v>0</v>
      </c>
      <c r="H70" s="46">
        <v>4</v>
      </c>
      <c r="I70" s="46">
        <v>48</v>
      </c>
      <c r="J70" s="46">
        <v>77</v>
      </c>
      <c r="K70" s="46">
        <v>19</v>
      </c>
      <c r="L70" s="46">
        <v>2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21</v>
      </c>
      <c r="AB70" s="46">
        <v>14</v>
      </c>
      <c r="AC70" s="46">
        <v>19.7</v>
      </c>
      <c r="AD70" s="46">
        <v>16.5</v>
      </c>
      <c r="AE70" s="46">
        <v>3.5</v>
      </c>
      <c r="AH70" s="22"/>
      <c r="AI70" s="22"/>
      <c r="AJ70" s="22"/>
      <c r="AK70" s="22"/>
      <c r="AL70" s="22"/>
      <c r="AM70" s="22"/>
      <c r="AN70" s="22"/>
      <c r="AO70" s="22"/>
      <c r="AP70" s="22"/>
    </row>
    <row r="71" spans="1:42" x14ac:dyDescent="0.2">
      <c r="A71" s="46" t="s">
        <v>81</v>
      </c>
      <c r="B71" s="46">
        <v>109</v>
      </c>
      <c r="C71" s="46">
        <v>33</v>
      </c>
      <c r="D71" s="46">
        <v>21</v>
      </c>
      <c r="E71" s="46">
        <v>30</v>
      </c>
      <c r="F71" s="46">
        <v>25</v>
      </c>
      <c r="G71" s="46">
        <v>0</v>
      </c>
      <c r="H71" s="46">
        <v>4</v>
      </c>
      <c r="I71" s="46">
        <v>31</v>
      </c>
      <c r="J71" s="46">
        <v>54</v>
      </c>
      <c r="K71" s="46">
        <v>18</v>
      </c>
      <c r="L71" s="46">
        <v>1</v>
      </c>
      <c r="M71" s="46">
        <v>1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6">
        <v>0</v>
      </c>
      <c r="Z71" s="46">
        <v>0</v>
      </c>
      <c r="AA71" s="46">
        <v>20</v>
      </c>
      <c r="AB71" s="46">
        <v>18.350000000000001</v>
      </c>
      <c r="AC71" s="46">
        <v>20.5</v>
      </c>
      <c r="AD71" s="46">
        <v>16.7</v>
      </c>
      <c r="AE71" s="46">
        <v>4.0999999999999996</v>
      </c>
      <c r="AH71" s="22"/>
      <c r="AI71" s="22"/>
      <c r="AJ71" s="22"/>
      <c r="AK71" s="22"/>
      <c r="AL71" s="22"/>
      <c r="AM71" s="22"/>
      <c r="AN71" s="22"/>
      <c r="AO71" s="22"/>
      <c r="AP71" s="22"/>
    </row>
    <row r="72" spans="1:42" x14ac:dyDescent="0.2">
      <c r="A72" s="46" t="s">
        <v>82</v>
      </c>
      <c r="B72" s="46">
        <v>64</v>
      </c>
      <c r="C72" s="46">
        <v>20</v>
      </c>
      <c r="D72" s="46">
        <v>19</v>
      </c>
      <c r="E72" s="46">
        <v>9</v>
      </c>
      <c r="F72" s="46">
        <v>16</v>
      </c>
      <c r="G72" s="46">
        <v>0</v>
      </c>
      <c r="H72" s="46">
        <v>0</v>
      </c>
      <c r="I72" s="46">
        <v>6</v>
      </c>
      <c r="J72" s="46">
        <v>38</v>
      </c>
      <c r="K72" s="46">
        <v>13</v>
      </c>
      <c r="L72" s="46">
        <v>5</v>
      </c>
      <c r="M72" s="46">
        <v>2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6">
        <v>0</v>
      </c>
      <c r="Z72" s="46">
        <v>0</v>
      </c>
      <c r="AA72" s="46">
        <v>20</v>
      </c>
      <c r="AB72" s="46">
        <v>31.25</v>
      </c>
      <c r="AC72" s="46">
        <v>23.2</v>
      </c>
      <c r="AD72" s="46">
        <v>19.100000000000001</v>
      </c>
      <c r="AE72" s="46">
        <v>4.2</v>
      </c>
      <c r="AH72" s="22"/>
      <c r="AI72" s="22"/>
      <c r="AJ72" s="22"/>
      <c r="AK72" s="22"/>
      <c r="AL72" s="22"/>
      <c r="AM72" s="22"/>
      <c r="AN72" s="22"/>
      <c r="AO72" s="22"/>
      <c r="AP72" s="22"/>
    </row>
    <row r="73" spans="1:42" x14ac:dyDescent="0.2">
      <c r="A73" s="47" t="s">
        <v>58</v>
      </c>
      <c r="B73" s="47">
        <v>4575</v>
      </c>
      <c r="C73" s="47">
        <v>1126</v>
      </c>
      <c r="D73" s="47">
        <v>1122</v>
      </c>
      <c r="E73" s="47">
        <v>1108</v>
      </c>
      <c r="F73" s="47">
        <v>1219</v>
      </c>
      <c r="G73" s="47">
        <v>0</v>
      </c>
      <c r="H73" s="47">
        <v>457</v>
      </c>
      <c r="I73" s="47">
        <v>2223</v>
      </c>
      <c r="J73" s="47">
        <v>1693</v>
      </c>
      <c r="K73" s="47">
        <v>176</v>
      </c>
      <c r="L73" s="47">
        <v>18</v>
      </c>
      <c r="M73" s="47">
        <v>5</v>
      </c>
      <c r="N73" s="47">
        <v>0</v>
      </c>
      <c r="O73" s="47">
        <v>0</v>
      </c>
      <c r="P73" s="47">
        <v>0</v>
      </c>
      <c r="Q73" s="47">
        <v>1</v>
      </c>
      <c r="R73" s="47">
        <v>0</v>
      </c>
      <c r="S73" s="47">
        <v>0</v>
      </c>
      <c r="T73" s="47">
        <v>0</v>
      </c>
      <c r="U73" s="47">
        <v>2</v>
      </c>
      <c r="V73" s="47">
        <v>0</v>
      </c>
      <c r="W73" s="47">
        <v>0</v>
      </c>
      <c r="X73" s="47">
        <v>0</v>
      </c>
      <c r="Y73" s="47">
        <v>0</v>
      </c>
      <c r="Z73" s="47">
        <v>0</v>
      </c>
      <c r="AA73" s="47">
        <v>202</v>
      </c>
      <c r="AB73" s="47">
        <v>4.415</v>
      </c>
      <c r="AC73" s="47">
        <v>17.7</v>
      </c>
      <c r="AD73" s="47">
        <v>14.3</v>
      </c>
      <c r="AE73" s="47">
        <v>3.6</v>
      </c>
      <c r="AH73" s="22"/>
      <c r="AI73" s="22"/>
      <c r="AJ73" s="22"/>
      <c r="AK73" s="22"/>
      <c r="AL73" s="22"/>
      <c r="AM73" s="22"/>
      <c r="AN73" s="22"/>
      <c r="AO73" s="22"/>
      <c r="AP73" s="22"/>
    </row>
    <row r="74" spans="1:42" x14ac:dyDescent="0.2">
      <c r="A74" s="47" t="s">
        <v>59</v>
      </c>
      <c r="B74" s="47">
        <v>5496</v>
      </c>
      <c r="C74" s="47">
        <v>1366</v>
      </c>
      <c r="D74" s="47">
        <v>1324</v>
      </c>
      <c r="E74" s="47">
        <v>1352</v>
      </c>
      <c r="F74" s="47">
        <v>1454</v>
      </c>
      <c r="G74" s="47">
        <v>0</v>
      </c>
      <c r="H74" s="47">
        <v>505</v>
      </c>
      <c r="I74" s="47">
        <v>2629</v>
      </c>
      <c r="J74" s="47">
        <v>2061</v>
      </c>
      <c r="K74" s="47">
        <v>259</v>
      </c>
      <c r="L74" s="47">
        <v>25</v>
      </c>
      <c r="M74" s="47">
        <v>11</v>
      </c>
      <c r="N74" s="47">
        <v>0</v>
      </c>
      <c r="O74" s="47">
        <v>2</v>
      </c>
      <c r="P74" s="47">
        <v>0</v>
      </c>
      <c r="Q74" s="47">
        <v>1</v>
      </c>
      <c r="R74" s="47">
        <v>1</v>
      </c>
      <c r="S74" s="47">
        <v>0</v>
      </c>
      <c r="T74" s="47">
        <v>0</v>
      </c>
      <c r="U74" s="47">
        <v>2</v>
      </c>
      <c r="V74" s="47">
        <v>0</v>
      </c>
      <c r="W74" s="47">
        <v>0</v>
      </c>
      <c r="X74" s="47">
        <v>0</v>
      </c>
      <c r="Y74" s="47">
        <v>0</v>
      </c>
      <c r="Z74" s="47">
        <v>0</v>
      </c>
      <c r="AA74" s="47">
        <v>301</v>
      </c>
      <c r="AB74" s="47">
        <v>5.4770000000000003</v>
      </c>
      <c r="AC74" s="47">
        <v>17.899999999999999</v>
      </c>
      <c r="AD74" s="47">
        <v>14.5</v>
      </c>
      <c r="AE74" s="47">
        <v>3.7</v>
      </c>
      <c r="AH74" s="22"/>
      <c r="AI74" s="22"/>
      <c r="AJ74" s="22"/>
      <c r="AK74" s="22"/>
      <c r="AL74" s="22"/>
      <c r="AM74" s="22"/>
      <c r="AN74" s="22"/>
      <c r="AO74" s="22"/>
      <c r="AP74" s="22"/>
    </row>
    <row r="75" spans="1:42" x14ac:dyDescent="0.2">
      <c r="A75" s="47" t="s">
        <v>60</v>
      </c>
      <c r="B75" s="47">
        <v>5669</v>
      </c>
      <c r="C75" s="47">
        <v>1419</v>
      </c>
      <c r="D75" s="47">
        <v>1364</v>
      </c>
      <c r="E75" s="47">
        <v>1391</v>
      </c>
      <c r="F75" s="47">
        <v>1495</v>
      </c>
      <c r="G75" s="47">
        <v>0</v>
      </c>
      <c r="H75" s="47">
        <v>509</v>
      </c>
      <c r="I75" s="47">
        <v>2666</v>
      </c>
      <c r="J75" s="47">
        <v>2153</v>
      </c>
      <c r="K75" s="47">
        <v>290</v>
      </c>
      <c r="L75" s="47">
        <v>31</v>
      </c>
      <c r="M75" s="47">
        <v>14</v>
      </c>
      <c r="N75" s="47">
        <v>0</v>
      </c>
      <c r="O75" s="47">
        <v>2</v>
      </c>
      <c r="P75" s="47">
        <v>0</v>
      </c>
      <c r="Q75" s="47">
        <v>1</v>
      </c>
      <c r="R75" s="47">
        <v>1</v>
      </c>
      <c r="S75" s="47">
        <v>0</v>
      </c>
      <c r="T75" s="47">
        <v>0</v>
      </c>
      <c r="U75" s="47">
        <v>2</v>
      </c>
      <c r="V75" s="47">
        <v>0</v>
      </c>
      <c r="W75" s="47">
        <v>0</v>
      </c>
      <c r="X75" s="47">
        <v>0</v>
      </c>
      <c r="Y75" s="47">
        <v>0</v>
      </c>
      <c r="Z75" s="47">
        <v>0</v>
      </c>
      <c r="AA75" s="47">
        <v>341</v>
      </c>
      <c r="AB75" s="47">
        <v>6.0149999999999997</v>
      </c>
      <c r="AC75" s="47">
        <v>18.100000000000001</v>
      </c>
      <c r="AD75" s="47">
        <v>14.6</v>
      </c>
      <c r="AE75" s="47">
        <v>3.8</v>
      </c>
      <c r="AH75" s="22"/>
      <c r="AI75" s="22"/>
      <c r="AJ75" s="22"/>
      <c r="AK75" s="22"/>
      <c r="AL75" s="22"/>
      <c r="AM75" s="22"/>
      <c r="AN75" s="22"/>
      <c r="AO75" s="22"/>
      <c r="AP75" s="22"/>
    </row>
    <row r="76" spans="1:42" x14ac:dyDescent="0.2">
      <c r="A76" s="47" t="s">
        <v>61</v>
      </c>
      <c r="B76" s="47">
        <v>5812</v>
      </c>
      <c r="C76" s="47">
        <v>1453</v>
      </c>
      <c r="D76" s="47">
        <v>1397</v>
      </c>
      <c r="E76" s="47">
        <v>1423</v>
      </c>
      <c r="F76" s="47">
        <v>1539</v>
      </c>
      <c r="G76" s="47">
        <v>0</v>
      </c>
      <c r="H76" s="47">
        <v>511</v>
      </c>
      <c r="I76" s="47">
        <v>2686</v>
      </c>
      <c r="J76" s="47">
        <v>2223</v>
      </c>
      <c r="K76" s="47">
        <v>332</v>
      </c>
      <c r="L76" s="47">
        <v>39</v>
      </c>
      <c r="M76" s="47">
        <v>15</v>
      </c>
      <c r="N76" s="47">
        <v>0</v>
      </c>
      <c r="O76" s="47">
        <v>2</v>
      </c>
      <c r="P76" s="47">
        <v>0</v>
      </c>
      <c r="Q76" s="47">
        <v>1</v>
      </c>
      <c r="R76" s="47">
        <v>1</v>
      </c>
      <c r="S76" s="47">
        <v>0</v>
      </c>
      <c r="T76" s="47">
        <v>0</v>
      </c>
      <c r="U76" s="47">
        <v>2</v>
      </c>
      <c r="V76" s="47">
        <v>0</v>
      </c>
      <c r="W76" s="47">
        <v>0</v>
      </c>
      <c r="X76" s="47">
        <v>0</v>
      </c>
      <c r="Y76" s="47">
        <v>0</v>
      </c>
      <c r="Z76" s="47">
        <v>0</v>
      </c>
      <c r="AA76" s="47">
        <v>392</v>
      </c>
      <c r="AB76" s="47">
        <v>6.7450000000000001</v>
      </c>
      <c r="AC76" s="47">
        <v>18.2</v>
      </c>
      <c r="AD76" s="47">
        <v>14.7</v>
      </c>
      <c r="AE76" s="47">
        <v>3.9</v>
      </c>
      <c r="AH76" s="22"/>
      <c r="AI76" s="22"/>
      <c r="AJ76" s="22"/>
      <c r="AK76" s="22"/>
      <c r="AL76" s="22"/>
      <c r="AM76" s="22"/>
      <c r="AN76" s="22"/>
      <c r="AO76" s="22"/>
      <c r="AP76" s="22"/>
    </row>
  </sheetData>
  <mergeCells count="3">
    <mergeCell ref="C9:F9"/>
    <mergeCell ref="G9:T9"/>
    <mergeCell ref="C45:F45"/>
  </mergeCells>
  <printOptions horizontalCentered="1"/>
  <pageMargins left="0.74803149606299213" right="0.74803149606299213" top="0.59055118110236227" bottom="0.39370078740157483" header="0.11811023622047245" footer="0.11811023622047245"/>
  <pageSetup paperSize="9" scale="52" orientation="landscape" r:id="rId1"/>
  <headerFooter alignWithMargins="0">
    <oddHeader>&amp;LTraffic Watch (UK) Ltd
Phone: 01689 824292 &amp;R&amp;G</oddHeader>
    <oddFooter>&amp;L&amp;F&amp;C&amp;P OF&amp;N&amp;R&amp;A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44C1DC-F130-407D-AD44-EDDD3D32885C}">
  <sheetPr>
    <tabColor theme="4" tint="0.59999389629810485"/>
  </sheetPr>
  <dimension ref="A1:AP76"/>
  <sheetViews>
    <sheetView showGridLines="0" view="pageBreakPreview" zoomScale="85" zoomScaleNormal="90" zoomScaleSheetLayoutView="85" workbookViewId="0">
      <selection activeCell="AG58" sqref="AG58"/>
    </sheetView>
  </sheetViews>
  <sheetFormatPr defaultColWidth="6.7109375" defaultRowHeight="12.75" x14ac:dyDescent="0.2"/>
  <cols>
    <col min="1" max="6" width="6.7109375" style="23" customWidth="1"/>
    <col min="7" max="33" width="6.7109375" style="22" customWidth="1"/>
    <col min="34" max="16384" width="6.7109375" style="21"/>
  </cols>
  <sheetData>
    <row r="1" spans="1:33" s="43" customFormat="1" ht="23.25" x14ac:dyDescent="0.35">
      <c r="A1" s="40" t="s">
        <v>67</v>
      </c>
      <c r="B1" s="41"/>
      <c r="C1" s="41"/>
      <c r="D1" s="41"/>
      <c r="E1" s="41"/>
      <c r="F1" s="41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</row>
    <row r="3" spans="1:33" ht="15" x14ac:dyDescent="0.25">
      <c r="A3" s="63" t="s">
        <v>126</v>
      </c>
      <c r="B3" s="62"/>
      <c r="C3" s="62" t="str">
        <f>'Plan '!C3</f>
        <v>21092021 -01</v>
      </c>
      <c r="D3" s="62"/>
      <c r="E3" s="62"/>
      <c r="F3" s="62"/>
      <c r="G3" s="62"/>
      <c r="H3"/>
      <c r="I3"/>
      <c r="J3"/>
      <c r="K3"/>
    </row>
    <row r="4" spans="1:33" ht="15" x14ac:dyDescent="0.25">
      <c r="A4" s="63" t="s">
        <v>127</v>
      </c>
      <c r="B4" s="62"/>
      <c r="C4" s="62" t="str">
        <f>'Plan '!C5</f>
        <v>Acton Lane Chiswick</v>
      </c>
      <c r="D4" s="62"/>
      <c r="E4" s="62"/>
      <c r="F4" s="62"/>
      <c r="G4" s="62"/>
      <c r="H4"/>
      <c r="I4"/>
      <c r="J4"/>
      <c r="K4"/>
    </row>
    <row r="5" spans="1:33" ht="15" x14ac:dyDescent="0.25">
      <c r="A5" s="63" t="s">
        <v>128</v>
      </c>
      <c r="B5" s="62"/>
      <c r="C5" s="62" t="str">
        <f>'Plan '!D33</f>
        <v>North Bound</v>
      </c>
      <c r="D5" s="62"/>
      <c r="E5" s="62"/>
      <c r="F5" s="62"/>
      <c r="G5" s="62"/>
      <c r="H5"/>
      <c r="I5"/>
      <c r="J5"/>
      <c r="K5"/>
    </row>
    <row r="7" spans="1:33" x14ac:dyDescent="0.2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</row>
    <row r="8" spans="1:33" x14ac:dyDescent="0.2">
      <c r="A8" s="32" t="s">
        <v>137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</row>
    <row r="9" spans="1:33" ht="15" x14ac:dyDescent="0.25">
      <c r="A9" s="35"/>
      <c r="B9" s="35"/>
      <c r="C9" s="86" t="s">
        <v>0</v>
      </c>
      <c r="D9" s="86"/>
      <c r="E9" s="86"/>
      <c r="F9" s="87"/>
      <c r="G9" s="88" t="s">
        <v>1</v>
      </c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44"/>
    </row>
    <row r="10" spans="1:33" ht="15" customHeight="1" x14ac:dyDescent="0.2">
      <c r="A10" s="16" t="s">
        <v>2</v>
      </c>
      <c r="B10" s="16" t="s">
        <v>3</v>
      </c>
      <c r="C10" s="16" t="s">
        <v>4</v>
      </c>
      <c r="D10" s="16" t="s">
        <v>5</v>
      </c>
      <c r="E10" s="16" t="s">
        <v>6</v>
      </c>
      <c r="F10" s="16" t="s">
        <v>7</v>
      </c>
      <c r="G10" s="16">
        <v>1</v>
      </c>
      <c r="H10" s="16">
        <v>2</v>
      </c>
      <c r="I10" s="16">
        <v>3</v>
      </c>
      <c r="J10" s="16">
        <v>4</v>
      </c>
      <c r="K10" s="16">
        <v>5</v>
      </c>
      <c r="L10" s="16">
        <v>6</v>
      </c>
      <c r="M10" s="16">
        <v>7</v>
      </c>
      <c r="N10" s="16">
        <v>8</v>
      </c>
      <c r="O10" s="16">
        <v>9</v>
      </c>
      <c r="P10" s="16">
        <v>10</v>
      </c>
      <c r="Q10" s="16">
        <v>11</v>
      </c>
      <c r="R10" s="16">
        <v>12</v>
      </c>
      <c r="S10" s="16">
        <v>14</v>
      </c>
      <c r="T10" s="16">
        <v>15</v>
      </c>
      <c r="U10" s="45"/>
    </row>
    <row r="11" spans="1:33" x14ac:dyDescent="0.2">
      <c r="A11" s="16" t="s">
        <v>20</v>
      </c>
      <c r="B11" s="16" t="s">
        <v>21</v>
      </c>
      <c r="C11" s="16"/>
      <c r="D11" s="16"/>
      <c r="E11" s="16"/>
      <c r="F11" s="16"/>
      <c r="G11" s="16" t="s">
        <v>8</v>
      </c>
      <c r="H11" s="16" t="s">
        <v>8</v>
      </c>
      <c r="I11" s="16" t="s">
        <v>9</v>
      </c>
      <c r="J11" s="16" t="s">
        <v>115</v>
      </c>
      <c r="K11" s="16" t="s">
        <v>116</v>
      </c>
      <c r="L11" s="16" t="s">
        <v>10</v>
      </c>
      <c r="M11" s="16" t="s">
        <v>11</v>
      </c>
      <c r="N11" s="16" t="s">
        <v>12</v>
      </c>
      <c r="O11" s="16" t="s">
        <v>13</v>
      </c>
      <c r="P11" s="16" t="s">
        <v>83</v>
      </c>
      <c r="Q11" s="16" t="s">
        <v>68</v>
      </c>
      <c r="R11" s="16" t="s">
        <v>117</v>
      </c>
      <c r="S11" s="16" t="s">
        <v>23</v>
      </c>
      <c r="T11" s="16" t="s">
        <v>22</v>
      </c>
      <c r="U11" s="45"/>
    </row>
    <row r="12" spans="1:33" x14ac:dyDescent="0.2">
      <c r="A12" s="16" t="s">
        <v>20</v>
      </c>
      <c r="B12" s="16" t="s">
        <v>20</v>
      </c>
      <c r="C12" s="16"/>
      <c r="D12" s="16"/>
      <c r="E12" s="16"/>
      <c r="F12" s="16"/>
      <c r="G12" s="16" t="s">
        <v>24</v>
      </c>
      <c r="H12" s="16" t="s">
        <v>24</v>
      </c>
      <c r="I12" s="16" t="s">
        <v>113</v>
      </c>
      <c r="J12" s="16" t="s">
        <v>113</v>
      </c>
      <c r="K12" s="16" t="s">
        <v>113</v>
      </c>
      <c r="L12" s="16" t="s">
        <v>25</v>
      </c>
      <c r="M12" s="16" t="s">
        <v>25</v>
      </c>
      <c r="N12" s="16" t="s">
        <v>25</v>
      </c>
      <c r="O12" s="16" t="s">
        <v>25</v>
      </c>
      <c r="P12" s="16" t="s">
        <v>68</v>
      </c>
      <c r="Q12" s="16" t="s">
        <v>69</v>
      </c>
      <c r="R12" s="16" t="s">
        <v>69</v>
      </c>
      <c r="S12" s="16" t="s">
        <v>22</v>
      </c>
      <c r="T12" s="16"/>
      <c r="U12" s="45"/>
    </row>
    <row r="13" spans="1:33" x14ac:dyDescent="0.2">
      <c r="A13" s="16" t="s">
        <v>20</v>
      </c>
      <c r="B13" s="16" t="s">
        <v>20</v>
      </c>
      <c r="C13" s="16"/>
      <c r="D13" s="16"/>
      <c r="E13" s="16"/>
      <c r="F13" s="16"/>
      <c r="G13" s="16"/>
      <c r="H13" s="16" t="s">
        <v>33</v>
      </c>
      <c r="I13" s="16" t="s">
        <v>114</v>
      </c>
      <c r="J13" s="16" t="s">
        <v>114</v>
      </c>
      <c r="K13" s="16"/>
      <c r="L13" s="16"/>
      <c r="M13" s="16"/>
      <c r="N13" s="16"/>
      <c r="O13" s="16"/>
      <c r="P13" s="16"/>
      <c r="Q13" s="16" t="s">
        <v>70</v>
      </c>
      <c r="R13" s="16" t="s">
        <v>70</v>
      </c>
      <c r="S13" s="16"/>
      <c r="T13" s="16"/>
      <c r="U13" s="45"/>
    </row>
    <row r="14" spans="1:33" x14ac:dyDescent="0.2">
      <c r="A14" s="46" t="s">
        <v>71</v>
      </c>
      <c r="B14" s="29">
        <v>31</v>
      </c>
      <c r="C14" s="29">
        <v>11</v>
      </c>
      <c r="D14" s="29">
        <v>9</v>
      </c>
      <c r="E14" s="29">
        <v>7</v>
      </c>
      <c r="F14" s="29">
        <v>4</v>
      </c>
      <c r="G14" s="29">
        <v>24</v>
      </c>
      <c r="H14" s="29">
        <v>0</v>
      </c>
      <c r="I14" s="29">
        <v>5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2</v>
      </c>
      <c r="T14" s="22">
        <v>0</v>
      </c>
    </row>
    <row r="15" spans="1:33" x14ac:dyDescent="0.2">
      <c r="A15" s="46" t="s">
        <v>72</v>
      </c>
      <c r="B15" s="29">
        <v>26</v>
      </c>
      <c r="C15" s="29">
        <v>6</v>
      </c>
      <c r="D15" s="29">
        <v>10</v>
      </c>
      <c r="E15" s="29">
        <v>3</v>
      </c>
      <c r="F15" s="29">
        <v>7</v>
      </c>
      <c r="G15" s="29">
        <v>21</v>
      </c>
      <c r="H15" s="29">
        <v>0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4</v>
      </c>
      <c r="T15" s="22">
        <v>1</v>
      </c>
    </row>
    <row r="16" spans="1:33" x14ac:dyDescent="0.2">
      <c r="A16" s="46" t="s">
        <v>73</v>
      </c>
      <c r="B16" s="29">
        <v>10</v>
      </c>
      <c r="C16" s="29">
        <v>2</v>
      </c>
      <c r="D16" s="29">
        <v>2</v>
      </c>
      <c r="E16" s="29">
        <v>5</v>
      </c>
      <c r="F16" s="29">
        <v>1</v>
      </c>
      <c r="G16" s="29">
        <v>9</v>
      </c>
      <c r="H16" s="29">
        <v>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1</v>
      </c>
      <c r="T16" s="22">
        <v>0</v>
      </c>
    </row>
    <row r="17" spans="1:20" x14ac:dyDescent="0.2">
      <c r="A17" s="46" t="s">
        <v>74</v>
      </c>
      <c r="B17" s="29">
        <v>9</v>
      </c>
      <c r="C17" s="29">
        <v>2</v>
      </c>
      <c r="D17" s="29">
        <v>2</v>
      </c>
      <c r="E17" s="29">
        <v>2</v>
      </c>
      <c r="F17" s="29">
        <v>3</v>
      </c>
      <c r="G17" s="29">
        <v>7</v>
      </c>
      <c r="H17" s="29">
        <v>0</v>
      </c>
      <c r="I17" s="29">
        <v>1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1</v>
      </c>
      <c r="T17" s="22">
        <v>0</v>
      </c>
    </row>
    <row r="18" spans="1:20" x14ac:dyDescent="0.2">
      <c r="A18" s="46" t="s">
        <v>75</v>
      </c>
      <c r="B18" s="29">
        <v>21</v>
      </c>
      <c r="C18" s="29">
        <v>1</v>
      </c>
      <c r="D18" s="29">
        <v>3</v>
      </c>
      <c r="E18" s="29">
        <v>8</v>
      </c>
      <c r="F18" s="29">
        <v>9</v>
      </c>
      <c r="G18" s="29">
        <v>19</v>
      </c>
      <c r="H18" s="29">
        <v>0</v>
      </c>
      <c r="I18" s="29">
        <v>1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2">
        <v>1</v>
      </c>
    </row>
    <row r="19" spans="1:20" x14ac:dyDescent="0.2">
      <c r="A19" s="46" t="s">
        <v>76</v>
      </c>
      <c r="B19" s="29">
        <v>52</v>
      </c>
      <c r="C19" s="29">
        <v>9</v>
      </c>
      <c r="D19" s="29">
        <v>13</v>
      </c>
      <c r="E19" s="29">
        <v>8</v>
      </c>
      <c r="F19" s="29">
        <v>22</v>
      </c>
      <c r="G19" s="29">
        <v>39</v>
      </c>
      <c r="H19" s="29">
        <v>0</v>
      </c>
      <c r="I19" s="29">
        <v>6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3</v>
      </c>
      <c r="T19" s="22">
        <v>4</v>
      </c>
    </row>
    <row r="20" spans="1:20" x14ac:dyDescent="0.2">
      <c r="A20" s="46" t="s">
        <v>46</v>
      </c>
      <c r="B20" s="29">
        <v>140</v>
      </c>
      <c r="C20" s="29">
        <v>15</v>
      </c>
      <c r="D20" s="29">
        <v>23</v>
      </c>
      <c r="E20" s="29">
        <v>41</v>
      </c>
      <c r="F20" s="29">
        <v>61</v>
      </c>
      <c r="G20" s="29">
        <v>111</v>
      </c>
      <c r="H20" s="29">
        <v>0</v>
      </c>
      <c r="I20" s="29">
        <v>20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4</v>
      </c>
      <c r="T20" s="22">
        <v>5</v>
      </c>
    </row>
    <row r="21" spans="1:20" x14ac:dyDescent="0.2">
      <c r="A21" s="46" t="s">
        <v>47</v>
      </c>
      <c r="B21" s="29">
        <v>404</v>
      </c>
      <c r="C21" s="29">
        <v>79</v>
      </c>
      <c r="D21" s="29">
        <v>97</v>
      </c>
      <c r="E21" s="29">
        <v>111</v>
      </c>
      <c r="F21" s="29">
        <v>117</v>
      </c>
      <c r="G21" s="29">
        <v>339</v>
      </c>
      <c r="H21" s="29">
        <v>2</v>
      </c>
      <c r="I21" s="29">
        <v>41</v>
      </c>
      <c r="J21" s="29">
        <v>0</v>
      </c>
      <c r="K21" s="29">
        <v>0</v>
      </c>
      <c r="L21" s="29">
        <v>1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5</v>
      </c>
      <c r="T21" s="22">
        <v>16</v>
      </c>
    </row>
    <row r="22" spans="1:20" x14ac:dyDescent="0.2">
      <c r="A22" s="46" t="s">
        <v>48</v>
      </c>
      <c r="B22" s="29">
        <v>432</v>
      </c>
      <c r="C22" s="29">
        <v>105</v>
      </c>
      <c r="D22" s="29">
        <v>88</v>
      </c>
      <c r="E22" s="29">
        <v>117</v>
      </c>
      <c r="F22" s="29">
        <v>122</v>
      </c>
      <c r="G22" s="29">
        <v>375</v>
      </c>
      <c r="H22" s="29">
        <v>0</v>
      </c>
      <c r="I22" s="29">
        <v>32</v>
      </c>
      <c r="J22" s="29">
        <v>2</v>
      </c>
      <c r="K22" s="29">
        <v>2</v>
      </c>
      <c r="L22" s="29">
        <v>0</v>
      </c>
      <c r="M22" s="29">
        <v>1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7</v>
      </c>
      <c r="T22" s="22">
        <v>13</v>
      </c>
    </row>
    <row r="23" spans="1:20" x14ac:dyDescent="0.2">
      <c r="A23" s="46" t="s">
        <v>49</v>
      </c>
      <c r="B23" s="29">
        <v>462</v>
      </c>
      <c r="C23" s="29">
        <v>110</v>
      </c>
      <c r="D23" s="29">
        <v>119</v>
      </c>
      <c r="E23" s="29">
        <v>117</v>
      </c>
      <c r="F23" s="29">
        <v>116</v>
      </c>
      <c r="G23" s="29">
        <v>411</v>
      </c>
      <c r="H23" s="29">
        <v>5</v>
      </c>
      <c r="I23" s="29">
        <v>26</v>
      </c>
      <c r="J23" s="29">
        <v>2</v>
      </c>
      <c r="K23" s="29">
        <v>2</v>
      </c>
      <c r="L23" s="29">
        <v>0</v>
      </c>
      <c r="M23" s="29">
        <v>1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8</v>
      </c>
      <c r="T23" s="22">
        <v>7</v>
      </c>
    </row>
    <row r="24" spans="1:20" x14ac:dyDescent="0.2">
      <c r="A24" s="46" t="s">
        <v>50</v>
      </c>
      <c r="B24" s="29">
        <v>432</v>
      </c>
      <c r="C24" s="29">
        <v>121</v>
      </c>
      <c r="D24" s="29">
        <v>104</v>
      </c>
      <c r="E24" s="29">
        <v>100</v>
      </c>
      <c r="F24" s="29">
        <v>107</v>
      </c>
      <c r="G24" s="29">
        <v>366</v>
      </c>
      <c r="H24" s="29">
        <v>3</v>
      </c>
      <c r="I24" s="29">
        <v>44</v>
      </c>
      <c r="J24" s="29">
        <v>4</v>
      </c>
      <c r="K24" s="29">
        <v>2</v>
      </c>
      <c r="L24" s="29">
        <v>0</v>
      </c>
      <c r="M24" s="29">
        <v>0</v>
      </c>
      <c r="N24" s="29">
        <v>1</v>
      </c>
      <c r="O24" s="29">
        <v>0</v>
      </c>
      <c r="P24" s="29">
        <v>0</v>
      </c>
      <c r="Q24" s="29">
        <v>0</v>
      </c>
      <c r="R24" s="29">
        <v>0</v>
      </c>
      <c r="S24" s="29">
        <v>9</v>
      </c>
      <c r="T24" s="22">
        <v>3</v>
      </c>
    </row>
    <row r="25" spans="1:20" x14ac:dyDescent="0.2">
      <c r="A25" s="46" t="s">
        <v>51</v>
      </c>
      <c r="B25" s="29">
        <v>365</v>
      </c>
      <c r="C25" s="29">
        <v>82</v>
      </c>
      <c r="D25" s="29">
        <v>98</v>
      </c>
      <c r="E25" s="29">
        <v>93</v>
      </c>
      <c r="F25" s="29">
        <v>92</v>
      </c>
      <c r="G25" s="29">
        <v>313</v>
      </c>
      <c r="H25" s="29">
        <v>1</v>
      </c>
      <c r="I25" s="29">
        <v>33</v>
      </c>
      <c r="J25" s="29">
        <v>2</v>
      </c>
      <c r="K25" s="29">
        <v>2</v>
      </c>
      <c r="L25" s="29">
        <v>0</v>
      </c>
      <c r="M25" s="29">
        <v>1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9</v>
      </c>
      <c r="T25" s="22">
        <v>4</v>
      </c>
    </row>
    <row r="26" spans="1:20" x14ac:dyDescent="0.2">
      <c r="A26" s="46" t="s">
        <v>52</v>
      </c>
      <c r="B26" s="29">
        <v>365</v>
      </c>
      <c r="C26" s="29">
        <v>96</v>
      </c>
      <c r="D26" s="29">
        <v>81</v>
      </c>
      <c r="E26" s="29">
        <v>90</v>
      </c>
      <c r="F26" s="29">
        <v>98</v>
      </c>
      <c r="G26" s="29">
        <v>312</v>
      </c>
      <c r="H26" s="29">
        <v>5</v>
      </c>
      <c r="I26" s="29">
        <v>26</v>
      </c>
      <c r="J26" s="29">
        <v>2</v>
      </c>
      <c r="K26" s="29">
        <v>0</v>
      </c>
      <c r="L26" s="29">
        <v>0</v>
      </c>
      <c r="M26" s="29">
        <v>2</v>
      </c>
      <c r="N26" s="29">
        <v>1</v>
      </c>
      <c r="O26" s="29">
        <v>0</v>
      </c>
      <c r="P26" s="29">
        <v>0</v>
      </c>
      <c r="Q26" s="29">
        <v>0</v>
      </c>
      <c r="R26" s="29">
        <v>0</v>
      </c>
      <c r="S26" s="29">
        <v>11</v>
      </c>
      <c r="T26" s="22">
        <v>6</v>
      </c>
    </row>
    <row r="27" spans="1:20" x14ac:dyDescent="0.2">
      <c r="A27" s="46" t="s">
        <v>53</v>
      </c>
      <c r="B27" s="29">
        <v>294</v>
      </c>
      <c r="C27" s="29">
        <v>63</v>
      </c>
      <c r="D27" s="29">
        <v>75</v>
      </c>
      <c r="E27" s="29">
        <v>76</v>
      </c>
      <c r="F27" s="29">
        <v>80</v>
      </c>
      <c r="G27" s="29">
        <v>249</v>
      </c>
      <c r="H27" s="29">
        <v>1</v>
      </c>
      <c r="I27" s="29">
        <v>22</v>
      </c>
      <c r="J27" s="29">
        <v>1</v>
      </c>
      <c r="K27" s="29">
        <v>3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11</v>
      </c>
      <c r="T27" s="22">
        <v>7</v>
      </c>
    </row>
    <row r="28" spans="1:20" x14ac:dyDescent="0.2">
      <c r="A28" s="46" t="s">
        <v>54</v>
      </c>
      <c r="B28" s="29">
        <v>314</v>
      </c>
      <c r="C28" s="29">
        <v>80</v>
      </c>
      <c r="D28" s="29">
        <v>84</v>
      </c>
      <c r="E28" s="29">
        <v>84</v>
      </c>
      <c r="F28" s="29">
        <v>66</v>
      </c>
      <c r="G28" s="29">
        <v>280</v>
      </c>
      <c r="H28" s="29">
        <v>3</v>
      </c>
      <c r="I28" s="29">
        <v>10</v>
      </c>
      <c r="J28" s="29">
        <v>3</v>
      </c>
      <c r="K28" s="29">
        <v>3</v>
      </c>
      <c r="L28" s="29">
        <v>3</v>
      </c>
      <c r="M28" s="29">
        <v>0</v>
      </c>
      <c r="N28" s="29">
        <v>0</v>
      </c>
      <c r="O28" s="29">
        <v>0</v>
      </c>
      <c r="P28" s="29">
        <v>0</v>
      </c>
      <c r="Q28" s="29">
        <v>1</v>
      </c>
      <c r="R28" s="29">
        <v>0</v>
      </c>
      <c r="S28" s="29">
        <v>7</v>
      </c>
      <c r="T28" s="22">
        <v>4</v>
      </c>
    </row>
    <row r="29" spans="1:20" x14ac:dyDescent="0.2">
      <c r="A29" s="46" t="s">
        <v>55</v>
      </c>
      <c r="B29" s="29">
        <v>368</v>
      </c>
      <c r="C29" s="29">
        <v>83</v>
      </c>
      <c r="D29" s="29">
        <v>94</v>
      </c>
      <c r="E29" s="29">
        <v>102</v>
      </c>
      <c r="F29" s="29">
        <v>89</v>
      </c>
      <c r="G29" s="29">
        <v>329</v>
      </c>
      <c r="H29" s="29">
        <v>0</v>
      </c>
      <c r="I29" s="29">
        <v>15</v>
      </c>
      <c r="J29" s="29">
        <v>0</v>
      </c>
      <c r="K29" s="29">
        <v>3</v>
      </c>
      <c r="L29" s="29">
        <v>3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14</v>
      </c>
      <c r="T29" s="22">
        <v>4</v>
      </c>
    </row>
    <row r="30" spans="1:20" x14ac:dyDescent="0.2">
      <c r="A30" s="46" t="s">
        <v>56</v>
      </c>
      <c r="B30" s="29">
        <v>323</v>
      </c>
      <c r="C30" s="29">
        <v>69</v>
      </c>
      <c r="D30" s="29">
        <v>68</v>
      </c>
      <c r="E30" s="29">
        <v>72</v>
      </c>
      <c r="F30" s="29">
        <v>114</v>
      </c>
      <c r="G30" s="29">
        <v>285</v>
      </c>
      <c r="H30" s="29">
        <v>3</v>
      </c>
      <c r="I30" s="29">
        <v>16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10</v>
      </c>
      <c r="T30" s="22">
        <v>9</v>
      </c>
    </row>
    <row r="31" spans="1:20" x14ac:dyDescent="0.2">
      <c r="A31" s="46" t="s">
        <v>57</v>
      </c>
      <c r="B31" s="29">
        <v>462</v>
      </c>
      <c r="C31" s="29">
        <v>111</v>
      </c>
      <c r="D31" s="29">
        <v>103</v>
      </c>
      <c r="E31" s="29">
        <v>128</v>
      </c>
      <c r="F31" s="29">
        <v>120</v>
      </c>
      <c r="G31" s="29">
        <v>419</v>
      </c>
      <c r="H31" s="29">
        <v>6</v>
      </c>
      <c r="I31" s="29">
        <v>16</v>
      </c>
      <c r="J31" s="29">
        <v>0</v>
      </c>
      <c r="K31" s="29">
        <v>0</v>
      </c>
      <c r="L31" s="29">
        <v>1</v>
      </c>
      <c r="M31" s="29">
        <v>1</v>
      </c>
      <c r="N31" s="29">
        <v>0</v>
      </c>
      <c r="O31" s="29">
        <v>0</v>
      </c>
      <c r="P31" s="29">
        <v>1</v>
      </c>
      <c r="Q31" s="29">
        <v>0</v>
      </c>
      <c r="R31" s="29">
        <v>0</v>
      </c>
      <c r="S31" s="29">
        <v>7</v>
      </c>
      <c r="T31" s="22">
        <v>11</v>
      </c>
    </row>
    <row r="32" spans="1:20" x14ac:dyDescent="0.2">
      <c r="A32" s="46" t="s">
        <v>77</v>
      </c>
      <c r="B32" s="29">
        <v>499</v>
      </c>
      <c r="C32" s="29">
        <v>107</v>
      </c>
      <c r="D32" s="29">
        <v>128</v>
      </c>
      <c r="E32" s="29">
        <v>133</v>
      </c>
      <c r="F32" s="29">
        <v>131</v>
      </c>
      <c r="G32" s="29">
        <v>438</v>
      </c>
      <c r="H32" s="29">
        <v>2</v>
      </c>
      <c r="I32" s="29">
        <v>16</v>
      </c>
      <c r="J32" s="29">
        <v>0</v>
      </c>
      <c r="K32" s="29">
        <v>2</v>
      </c>
      <c r="L32" s="29">
        <v>0</v>
      </c>
      <c r="M32" s="29">
        <v>1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19</v>
      </c>
      <c r="T32" s="22">
        <v>21</v>
      </c>
    </row>
    <row r="33" spans="1:42" x14ac:dyDescent="0.2">
      <c r="A33" s="46" t="s">
        <v>78</v>
      </c>
      <c r="B33" s="29">
        <v>373</v>
      </c>
      <c r="C33" s="29">
        <v>108</v>
      </c>
      <c r="D33" s="29">
        <v>90</v>
      </c>
      <c r="E33" s="29">
        <v>94</v>
      </c>
      <c r="F33" s="29">
        <v>81</v>
      </c>
      <c r="G33" s="29">
        <v>316</v>
      </c>
      <c r="H33" s="29">
        <v>6</v>
      </c>
      <c r="I33" s="29">
        <v>16</v>
      </c>
      <c r="J33" s="29">
        <v>0</v>
      </c>
      <c r="K33" s="29">
        <v>0</v>
      </c>
      <c r="L33" s="29">
        <v>1</v>
      </c>
      <c r="M33" s="29">
        <v>0</v>
      </c>
      <c r="N33" s="29">
        <v>0</v>
      </c>
      <c r="O33" s="29">
        <v>2</v>
      </c>
      <c r="P33" s="29">
        <v>0</v>
      </c>
      <c r="Q33" s="29">
        <v>0</v>
      </c>
      <c r="R33" s="29">
        <v>0</v>
      </c>
      <c r="S33" s="29">
        <v>20</v>
      </c>
      <c r="T33" s="22">
        <v>12</v>
      </c>
    </row>
    <row r="34" spans="1:42" x14ac:dyDescent="0.2">
      <c r="A34" s="46" t="s">
        <v>79</v>
      </c>
      <c r="B34" s="29">
        <v>229</v>
      </c>
      <c r="C34" s="29">
        <v>63</v>
      </c>
      <c r="D34" s="29">
        <v>52</v>
      </c>
      <c r="E34" s="29">
        <v>65</v>
      </c>
      <c r="F34" s="29">
        <v>49</v>
      </c>
      <c r="G34" s="29">
        <v>187</v>
      </c>
      <c r="H34" s="29">
        <v>8</v>
      </c>
      <c r="I34" s="29">
        <v>9</v>
      </c>
      <c r="J34" s="29">
        <v>0</v>
      </c>
      <c r="K34" s="29">
        <v>0</v>
      </c>
      <c r="L34" s="29">
        <v>0</v>
      </c>
      <c r="M34" s="29">
        <v>1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21</v>
      </c>
      <c r="T34" s="22">
        <v>3</v>
      </c>
    </row>
    <row r="35" spans="1:42" x14ac:dyDescent="0.2">
      <c r="A35" s="46" t="s">
        <v>80</v>
      </c>
      <c r="B35" s="29">
        <v>139</v>
      </c>
      <c r="C35" s="29">
        <v>45</v>
      </c>
      <c r="D35" s="29">
        <v>42</v>
      </c>
      <c r="E35" s="29">
        <v>26</v>
      </c>
      <c r="F35" s="29">
        <v>26</v>
      </c>
      <c r="G35" s="29">
        <v>108</v>
      </c>
      <c r="H35" s="29">
        <v>1</v>
      </c>
      <c r="I35" s="29">
        <v>4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16</v>
      </c>
      <c r="T35" s="22">
        <v>10</v>
      </c>
    </row>
    <row r="36" spans="1:42" x14ac:dyDescent="0.2">
      <c r="A36" s="46" t="s">
        <v>81</v>
      </c>
      <c r="B36" s="29">
        <v>83</v>
      </c>
      <c r="C36" s="29">
        <v>30</v>
      </c>
      <c r="D36" s="29">
        <v>18</v>
      </c>
      <c r="E36" s="29">
        <v>20</v>
      </c>
      <c r="F36" s="29">
        <v>15</v>
      </c>
      <c r="G36" s="29">
        <v>72</v>
      </c>
      <c r="H36" s="29">
        <v>0</v>
      </c>
      <c r="I36" s="29">
        <v>4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6</v>
      </c>
      <c r="T36" s="22">
        <v>1</v>
      </c>
    </row>
    <row r="37" spans="1:42" x14ac:dyDescent="0.2">
      <c r="A37" s="46" t="s">
        <v>82</v>
      </c>
      <c r="B37" s="29">
        <v>65</v>
      </c>
      <c r="C37" s="29">
        <v>20</v>
      </c>
      <c r="D37" s="29">
        <v>12</v>
      </c>
      <c r="E37" s="29">
        <v>17</v>
      </c>
      <c r="F37" s="29">
        <v>16</v>
      </c>
      <c r="G37" s="29">
        <v>52</v>
      </c>
      <c r="H37" s="29">
        <v>0</v>
      </c>
      <c r="I37" s="29">
        <v>6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7</v>
      </c>
      <c r="T37" s="22">
        <v>0</v>
      </c>
    </row>
    <row r="38" spans="1:42" x14ac:dyDescent="0.2">
      <c r="A38" s="47" t="s">
        <v>58</v>
      </c>
      <c r="B38" s="30">
        <v>4720</v>
      </c>
      <c r="C38" s="30">
        <v>1106</v>
      </c>
      <c r="D38" s="30">
        <v>1139</v>
      </c>
      <c r="E38" s="30">
        <v>1223</v>
      </c>
      <c r="F38" s="30">
        <v>1252</v>
      </c>
      <c r="G38" s="30">
        <v>4116</v>
      </c>
      <c r="H38" s="30">
        <v>31</v>
      </c>
      <c r="I38" s="30">
        <v>297</v>
      </c>
      <c r="J38" s="30">
        <v>16</v>
      </c>
      <c r="K38" s="30">
        <v>19</v>
      </c>
      <c r="L38" s="30">
        <v>8</v>
      </c>
      <c r="M38" s="30">
        <v>7</v>
      </c>
      <c r="N38" s="30">
        <v>2</v>
      </c>
      <c r="O38" s="30">
        <v>0</v>
      </c>
      <c r="P38" s="30">
        <v>1</v>
      </c>
      <c r="Q38" s="30">
        <v>1</v>
      </c>
      <c r="R38" s="30">
        <v>0</v>
      </c>
      <c r="S38" s="30">
        <v>117</v>
      </c>
      <c r="T38" s="30">
        <v>105</v>
      </c>
    </row>
    <row r="39" spans="1:42" x14ac:dyDescent="0.2">
      <c r="A39" s="47" t="s">
        <v>59</v>
      </c>
      <c r="B39" s="30">
        <v>5601</v>
      </c>
      <c r="C39" s="30">
        <v>1337</v>
      </c>
      <c r="D39" s="30">
        <v>1346</v>
      </c>
      <c r="E39" s="30">
        <v>1449</v>
      </c>
      <c r="F39" s="30">
        <v>1469</v>
      </c>
      <c r="G39" s="30">
        <v>4838</v>
      </c>
      <c r="H39" s="30">
        <v>46</v>
      </c>
      <c r="I39" s="30">
        <v>346</v>
      </c>
      <c r="J39" s="30">
        <v>16</v>
      </c>
      <c r="K39" s="30">
        <v>19</v>
      </c>
      <c r="L39" s="30">
        <v>9</v>
      </c>
      <c r="M39" s="30">
        <v>8</v>
      </c>
      <c r="N39" s="30">
        <v>2</v>
      </c>
      <c r="O39" s="30">
        <v>2</v>
      </c>
      <c r="P39" s="30">
        <v>1</v>
      </c>
      <c r="Q39" s="30">
        <v>1</v>
      </c>
      <c r="R39" s="30">
        <v>0</v>
      </c>
      <c r="S39" s="30">
        <v>178</v>
      </c>
      <c r="T39" s="30">
        <v>135</v>
      </c>
    </row>
    <row r="40" spans="1:42" x14ac:dyDescent="0.2">
      <c r="A40" s="47" t="s">
        <v>60</v>
      </c>
      <c r="B40" s="30">
        <v>5749</v>
      </c>
      <c r="C40" s="30">
        <v>1387</v>
      </c>
      <c r="D40" s="30">
        <v>1376</v>
      </c>
      <c r="E40" s="30">
        <v>1486</v>
      </c>
      <c r="F40" s="30">
        <v>1500</v>
      </c>
      <c r="G40" s="30">
        <v>4962</v>
      </c>
      <c r="H40" s="30">
        <v>46</v>
      </c>
      <c r="I40" s="30">
        <v>356</v>
      </c>
      <c r="J40" s="30">
        <v>16</v>
      </c>
      <c r="K40" s="30">
        <v>19</v>
      </c>
      <c r="L40" s="30">
        <v>9</v>
      </c>
      <c r="M40" s="30">
        <v>8</v>
      </c>
      <c r="N40" s="30">
        <v>2</v>
      </c>
      <c r="O40" s="30">
        <v>2</v>
      </c>
      <c r="P40" s="30">
        <v>1</v>
      </c>
      <c r="Q40" s="30">
        <v>1</v>
      </c>
      <c r="R40" s="30">
        <v>0</v>
      </c>
      <c r="S40" s="30">
        <v>191</v>
      </c>
      <c r="T40" s="30">
        <v>136</v>
      </c>
    </row>
    <row r="41" spans="1:42" x14ac:dyDescent="0.2">
      <c r="A41" s="47" t="s">
        <v>61</v>
      </c>
      <c r="B41" s="30">
        <v>5898</v>
      </c>
      <c r="C41" s="30">
        <v>1418</v>
      </c>
      <c r="D41" s="30">
        <v>1415</v>
      </c>
      <c r="E41" s="30">
        <v>1519</v>
      </c>
      <c r="F41" s="30">
        <v>1546</v>
      </c>
      <c r="G41" s="30">
        <v>5081</v>
      </c>
      <c r="H41" s="30">
        <v>46</v>
      </c>
      <c r="I41" s="30">
        <v>369</v>
      </c>
      <c r="J41" s="30">
        <v>16</v>
      </c>
      <c r="K41" s="30">
        <v>19</v>
      </c>
      <c r="L41" s="30">
        <v>9</v>
      </c>
      <c r="M41" s="30">
        <v>8</v>
      </c>
      <c r="N41" s="30">
        <v>2</v>
      </c>
      <c r="O41" s="30">
        <v>2</v>
      </c>
      <c r="P41" s="30">
        <v>1</v>
      </c>
      <c r="Q41" s="30">
        <v>1</v>
      </c>
      <c r="R41" s="30">
        <v>0</v>
      </c>
      <c r="S41" s="30">
        <v>202</v>
      </c>
      <c r="T41" s="30">
        <v>142</v>
      </c>
    </row>
    <row r="43" spans="1:42" x14ac:dyDescent="0.2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</row>
    <row r="44" spans="1:42" x14ac:dyDescent="0.2">
      <c r="A44" s="32" t="s">
        <v>137</v>
      </c>
      <c r="B44" s="32"/>
      <c r="C44" s="32"/>
      <c r="D44" s="32"/>
      <c r="E44" s="32"/>
      <c r="F44" s="32"/>
      <c r="G44" s="21"/>
      <c r="H44" s="21"/>
      <c r="I44" s="21"/>
      <c r="J44" s="21"/>
      <c r="K44" s="21"/>
      <c r="L44" s="21"/>
      <c r="M44" s="21"/>
      <c r="N44" s="21"/>
    </row>
    <row r="45" spans="1:42" ht="15" x14ac:dyDescent="0.25">
      <c r="A45" s="15"/>
      <c r="B45" s="15"/>
      <c r="C45" s="90" t="s">
        <v>0</v>
      </c>
      <c r="D45" s="90"/>
      <c r="E45" s="90"/>
      <c r="F45" s="91"/>
      <c r="G45" s="48"/>
      <c r="H45" s="48"/>
      <c r="I45" s="15"/>
      <c r="J45" s="15"/>
      <c r="K45" s="15"/>
      <c r="L45" s="15"/>
      <c r="M45" s="15"/>
      <c r="N45" s="15"/>
      <c r="O45" s="48"/>
      <c r="P45" s="48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7"/>
      <c r="AH45" s="22"/>
      <c r="AI45" s="22"/>
      <c r="AJ45" s="22"/>
      <c r="AK45" s="22"/>
      <c r="AL45" s="22"/>
      <c r="AM45" s="22"/>
      <c r="AN45" s="22"/>
      <c r="AO45" s="22"/>
      <c r="AP45" s="22"/>
    </row>
    <row r="46" spans="1:42" x14ac:dyDescent="0.2">
      <c r="A46" s="16" t="s">
        <v>2</v>
      </c>
      <c r="B46" s="16" t="s">
        <v>3</v>
      </c>
      <c r="C46" s="16" t="s">
        <v>4</v>
      </c>
      <c r="D46" s="16" t="s">
        <v>5</v>
      </c>
      <c r="E46" s="16" t="s">
        <v>6</v>
      </c>
      <c r="F46" s="16" t="s">
        <v>7</v>
      </c>
      <c r="G46" s="16" t="s">
        <v>14</v>
      </c>
      <c r="H46" s="16" t="s">
        <v>14</v>
      </c>
      <c r="I46" s="16" t="s">
        <v>14</v>
      </c>
      <c r="J46" s="16" t="s">
        <v>14</v>
      </c>
      <c r="K46" s="16" t="s">
        <v>14</v>
      </c>
      <c r="L46" s="16" t="s">
        <v>14</v>
      </c>
      <c r="M46" s="16" t="s">
        <v>14</v>
      </c>
      <c r="N46" s="16" t="s">
        <v>14</v>
      </c>
      <c r="O46" s="16" t="s">
        <v>14</v>
      </c>
      <c r="P46" s="16" t="s">
        <v>14</v>
      </c>
      <c r="Q46" s="16" t="s">
        <v>14</v>
      </c>
      <c r="R46" s="16" t="s">
        <v>14</v>
      </c>
      <c r="S46" s="16" t="s">
        <v>14</v>
      </c>
      <c r="T46" s="16" t="s">
        <v>14</v>
      </c>
      <c r="U46" s="16" t="s">
        <v>14</v>
      </c>
      <c r="V46" s="16" t="s">
        <v>14</v>
      </c>
      <c r="W46" s="16" t="s">
        <v>14</v>
      </c>
      <c r="X46" s="16" t="s">
        <v>14</v>
      </c>
      <c r="Y46" s="16" t="s">
        <v>14</v>
      </c>
      <c r="Z46" s="16" t="s">
        <v>14</v>
      </c>
      <c r="AA46" s="16" t="s">
        <v>15</v>
      </c>
      <c r="AB46" s="16" t="s">
        <v>16</v>
      </c>
      <c r="AC46" s="16" t="s">
        <v>17</v>
      </c>
      <c r="AD46" s="18" t="s">
        <v>18</v>
      </c>
      <c r="AE46" s="18" t="s">
        <v>19</v>
      </c>
      <c r="AH46" s="22"/>
      <c r="AI46" s="22"/>
      <c r="AJ46" s="22"/>
      <c r="AK46" s="22"/>
      <c r="AL46" s="22"/>
      <c r="AM46" s="22"/>
      <c r="AN46" s="22"/>
      <c r="AO46" s="22"/>
      <c r="AP46" s="22"/>
    </row>
    <row r="47" spans="1:42" x14ac:dyDescent="0.2">
      <c r="A47" s="16" t="s">
        <v>20</v>
      </c>
      <c r="B47" s="16" t="s">
        <v>21</v>
      </c>
      <c r="C47" s="16"/>
      <c r="D47" s="16"/>
      <c r="E47" s="16"/>
      <c r="F47" s="16"/>
      <c r="G47" s="16">
        <v>0</v>
      </c>
      <c r="H47" s="16">
        <v>5</v>
      </c>
      <c r="I47" s="16">
        <v>10</v>
      </c>
      <c r="J47" s="16" t="s">
        <v>26</v>
      </c>
      <c r="K47" s="16" t="s">
        <v>27</v>
      </c>
      <c r="L47" s="16" t="s">
        <v>28</v>
      </c>
      <c r="M47" s="16" t="s">
        <v>29</v>
      </c>
      <c r="N47" s="16" t="s">
        <v>30</v>
      </c>
      <c r="O47" s="16">
        <v>40</v>
      </c>
      <c r="P47" s="16">
        <v>45</v>
      </c>
      <c r="Q47" s="16">
        <v>50</v>
      </c>
      <c r="R47" s="16">
        <v>55</v>
      </c>
      <c r="S47" s="16">
        <v>60</v>
      </c>
      <c r="T47" s="16">
        <v>65</v>
      </c>
      <c r="U47" s="16">
        <v>70</v>
      </c>
      <c r="V47" s="16">
        <v>75</v>
      </c>
      <c r="W47" s="16">
        <v>80</v>
      </c>
      <c r="X47" s="16">
        <v>85</v>
      </c>
      <c r="Y47" s="16">
        <v>90</v>
      </c>
      <c r="Z47" s="16">
        <v>95</v>
      </c>
      <c r="AA47" s="16">
        <v>20</v>
      </c>
      <c r="AB47" s="16">
        <v>20</v>
      </c>
      <c r="AC47" s="19">
        <v>0.85</v>
      </c>
      <c r="AD47" s="20" t="s">
        <v>31</v>
      </c>
      <c r="AE47" s="18" t="s">
        <v>32</v>
      </c>
      <c r="AH47" s="22"/>
      <c r="AI47" s="22"/>
      <c r="AJ47" s="22"/>
      <c r="AK47" s="22"/>
      <c r="AL47" s="22"/>
      <c r="AM47" s="22"/>
      <c r="AN47" s="22"/>
      <c r="AO47" s="22"/>
      <c r="AP47" s="22"/>
    </row>
    <row r="48" spans="1:42" x14ac:dyDescent="0.2">
      <c r="A48" s="16" t="s">
        <v>20</v>
      </c>
      <c r="B48" s="16" t="s">
        <v>20</v>
      </c>
      <c r="C48" s="16"/>
      <c r="D48" s="16"/>
      <c r="E48" s="16"/>
      <c r="F48" s="16"/>
      <c r="G48" s="18" t="s">
        <v>118</v>
      </c>
      <c r="H48" s="18" t="s">
        <v>34</v>
      </c>
      <c r="I48" s="18" t="s">
        <v>35</v>
      </c>
      <c r="J48" s="18" t="s">
        <v>36</v>
      </c>
      <c r="K48" s="18" t="s">
        <v>37</v>
      </c>
      <c r="L48" s="18" t="s">
        <v>38</v>
      </c>
      <c r="M48" s="18" t="s">
        <v>39</v>
      </c>
      <c r="N48" s="18" t="s">
        <v>40</v>
      </c>
      <c r="O48" s="18" t="s">
        <v>41</v>
      </c>
      <c r="P48" s="18" t="s">
        <v>42</v>
      </c>
      <c r="Q48" s="18" t="s">
        <v>43</v>
      </c>
      <c r="R48" s="18" t="s">
        <v>44</v>
      </c>
      <c r="S48" s="18" t="s">
        <v>45</v>
      </c>
      <c r="T48" s="18" t="s">
        <v>119</v>
      </c>
      <c r="U48" s="18" t="s">
        <v>120</v>
      </c>
      <c r="V48" s="18" t="s">
        <v>121</v>
      </c>
      <c r="W48" s="18" t="s">
        <v>122</v>
      </c>
      <c r="X48" s="18" t="s">
        <v>123</v>
      </c>
      <c r="Y48" s="18" t="s">
        <v>124</v>
      </c>
      <c r="Z48" s="18" t="s">
        <v>125</v>
      </c>
      <c r="AA48" s="16" t="s">
        <v>20</v>
      </c>
      <c r="AB48" s="16" t="s">
        <v>20</v>
      </c>
      <c r="AC48" s="16" t="s">
        <v>20</v>
      </c>
      <c r="AD48" s="16" t="s">
        <v>20</v>
      </c>
      <c r="AE48" s="18" t="s">
        <v>20</v>
      </c>
      <c r="AH48" s="22"/>
      <c r="AI48" s="22"/>
      <c r="AJ48" s="22"/>
      <c r="AK48" s="22"/>
      <c r="AL48" s="22"/>
      <c r="AM48" s="22"/>
      <c r="AN48" s="22"/>
      <c r="AO48" s="22"/>
      <c r="AP48" s="22"/>
    </row>
    <row r="49" spans="1:42" x14ac:dyDescent="0.2">
      <c r="A49" s="46" t="s">
        <v>71</v>
      </c>
      <c r="B49" s="46">
        <v>31</v>
      </c>
      <c r="C49" s="46">
        <v>11</v>
      </c>
      <c r="D49" s="46">
        <v>9</v>
      </c>
      <c r="E49" s="46">
        <v>7</v>
      </c>
      <c r="F49" s="46">
        <v>4</v>
      </c>
      <c r="G49" s="46">
        <v>0</v>
      </c>
      <c r="H49" s="46">
        <v>0</v>
      </c>
      <c r="I49" s="46">
        <v>9</v>
      </c>
      <c r="J49" s="46">
        <v>15</v>
      </c>
      <c r="K49" s="46">
        <v>6</v>
      </c>
      <c r="L49" s="46">
        <v>1</v>
      </c>
      <c r="M49" s="46">
        <v>0</v>
      </c>
      <c r="N49" s="46">
        <v>0</v>
      </c>
      <c r="O49" s="46">
        <v>0</v>
      </c>
      <c r="P49" s="46">
        <v>0</v>
      </c>
      <c r="Q49" s="46">
        <v>0</v>
      </c>
      <c r="R49" s="46">
        <v>0</v>
      </c>
      <c r="S49" s="46">
        <v>0</v>
      </c>
      <c r="T49" s="46">
        <v>0</v>
      </c>
      <c r="U49" s="46">
        <v>0</v>
      </c>
      <c r="V49" s="46">
        <v>0</v>
      </c>
      <c r="W49" s="46">
        <v>0</v>
      </c>
      <c r="X49" s="46">
        <v>0</v>
      </c>
      <c r="Y49" s="46">
        <v>0</v>
      </c>
      <c r="Z49" s="46">
        <v>0</v>
      </c>
      <c r="AA49" s="46">
        <v>7</v>
      </c>
      <c r="AB49" s="46">
        <v>22.58</v>
      </c>
      <c r="AC49" s="46">
        <v>20.8</v>
      </c>
      <c r="AD49" s="46">
        <v>17.100000000000001</v>
      </c>
      <c r="AE49" s="46">
        <v>3.6</v>
      </c>
      <c r="AH49" s="22"/>
      <c r="AI49" s="22"/>
      <c r="AJ49" s="22"/>
      <c r="AK49" s="22"/>
      <c r="AL49" s="22"/>
      <c r="AM49" s="22"/>
      <c r="AN49" s="22"/>
      <c r="AO49" s="22"/>
      <c r="AP49" s="22"/>
    </row>
    <row r="50" spans="1:42" x14ac:dyDescent="0.2">
      <c r="A50" s="46" t="s">
        <v>72</v>
      </c>
      <c r="B50" s="46">
        <v>26</v>
      </c>
      <c r="C50" s="46">
        <v>6</v>
      </c>
      <c r="D50" s="46">
        <v>10</v>
      </c>
      <c r="E50" s="46">
        <v>3</v>
      </c>
      <c r="F50" s="46">
        <v>7</v>
      </c>
      <c r="G50" s="46">
        <v>0</v>
      </c>
      <c r="H50" s="46">
        <v>0</v>
      </c>
      <c r="I50" s="46">
        <v>6</v>
      </c>
      <c r="J50" s="46">
        <v>8</v>
      </c>
      <c r="K50" s="46">
        <v>10</v>
      </c>
      <c r="L50" s="46">
        <v>0</v>
      </c>
      <c r="M50" s="46">
        <v>2</v>
      </c>
      <c r="N50" s="46">
        <v>0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0</v>
      </c>
      <c r="V50" s="46">
        <v>0</v>
      </c>
      <c r="W50" s="46">
        <v>0</v>
      </c>
      <c r="X50" s="46">
        <v>0</v>
      </c>
      <c r="Y50" s="46">
        <v>0</v>
      </c>
      <c r="Z50" s="46">
        <v>0</v>
      </c>
      <c r="AA50" s="46">
        <v>12</v>
      </c>
      <c r="AB50" s="46">
        <v>46.15</v>
      </c>
      <c r="AC50" s="46">
        <v>22.4</v>
      </c>
      <c r="AD50" s="46">
        <v>19.2</v>
      </c>
      <c r="AE50" s="46">
        <v>4.7</v>
      </c>
      <c r="AH50" s="22"/>
      <c r="AI50" s="22"/>
      <c r="AJ50" s="22"/>
      <c r="AK50" s="22"/>
      <c r="AL50" s="22"/>
      <c r="AM50" s="22"/>
      <c r="AN50" s="22"/>
      <c r="AO50" s="22"/>
      <c r="AP50" s="22"/>
    </row>
    <row r="51" spans="1:42" x14ac:dyDescent="0.2">
      <c r="A51" s="46" t="s">
        <v>73</v>
      </c>
      <c r="B51" s="46">
        <v>10</v>
      </c>
      <c r="C51" s="46">
        <v>2</v>
      </c>
      <c r="D51" s="46">
        <v>2</v>
      </c>
      <c r="E51" s="46">
        <v>5</v>
      </c>
      <c r="F51" s="46">
        <v>1</v>
      </c>
      <c r="G51" s="46">
        <v>0</v>
      </c>
      <c r="H51" s="46">
        <v>0</v>
      </c>
      <c r="I51" s="46">
        <v>1</v>
      </c>
      <c r="J51" s="46">
        <v>4</v>
      </c>
      <c r="K51" s="46">
        <v>2</v>
      </c>
      <c r="L51" s="46">
        <v>3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0</v>
      </c>
      <c r="V51" s="46">
        <v>0</v>
      </c>
      <c r="W51" s="46">
        <v>0</v>
      </c>
      <c r="X51" s="46">
        <v>0</v>
      </c>
      <c r="Y51" s="46">
        <v>0</v>
      </c>
      <c r="Z51" s="46">
        <v>0</v>
      </c>
      <c r="AA51" s="46">
        <v>5</v>
      </c>
      <c r="AB51" s="46">
        <v>50</v>
      </c>
      <c r="AC51" s="46" t="s">
        <v>129</v>
      </c>
      <c r="AD51" s="46">
        <v>21</v>
      </c>
      <c r="AE51" s="46">
        <v>4.4000000000000004</v>
      </c>
      <c r="AH51" s="22"/>
      <c r="AI51" s="22"/>
      <c r="AJ51" s="22"/>
      <c r="AK51" s="22"/>
      <c r="AL51" s="22"/>
      <c r="AM51" s="22"/>
      <c r="AN51" s="22"/>
      <c r="AO51" s="22"/>
      <c r="AP51" s="22"/>
    </row>
    <row r="52" spans="1:42" x14ac:dyDescent="0.2">
      <c r="A52" s="46" t="s">
        <v>74</v>
      </c>
      <c r="B52" s="46">
        <v>9</v>
      </c>
      <c r="C52" s="46">
        <v>2</v>
      </c>
      <c r="D52" s="46">
        <v>2</v>
      </c>
      <c r="E52" s="46">
        <v>2</v>
      </c>
      <c r="F52" s="46">
        <v>3</v>
      </c>
      <c r="G52" s="46">
        <v>0</v>
      </c>
      <c r="H52" s="46">
        <v>0</v>
      </c>
      <c r="I52" s="46">
        <v>2</v>
      </c>
      <c r="J52" s="46">
        <v>3</v>
      </c>
      <c r="K52" s="46">
        <v>2</v>
      </c>
      <c r="L52" s="46">
        <v>1</v>
      </c>
      <c r="M52" s="46">
        <v>0</v>
      </c>
      <c r="N52" s="46">
        <v>1</v>
      </c>
      <c r="O52" s="46">
        <v>0</v>
      </c>
      <c r="P52" s="46">
        <v>0</v>
      </c>
      <c r="Q52" s="46">
        <v>0</v>
      </c>
      <c r="R52" s="46">
        <v>0</v>
      </c>
      <c r="S52" s="46">
        <v>0</v>
      </c>
      <c r="T52" s="46">
        <v>0</v>
      </c>
      <c r="U52" s="46">
        <v>0</v>
      </c>
      <c r="V52" s="46">
        <v>0</v>
      </c>
      <c r="W52" s="46">
        <v>0</v>
      </c>
      <c r="X52" s="46">
        <v>0</v>
      </c>
      <c r="Y52" s="46">
        <v>0</v>
      </c>
      <c r="Z52" s="46">
        <v>0</v>
      </c>
      <c r="AA52" s="46">
        <v>4</v>
      </c>
      <c r="AB52" s="46">
        <v>44.44</v>
      </c>
      <c r="AC52" s="46" t="s">
        <v>129</v>
      </c>
      <c r="AD52" s="46">
        <v>19.600000000000001</v>
      </c>
      <c r="AE52" s="46">
        <v>7.2</v>
      </c>
      <c r="AH52" s="22"/>
      <c r="AI52" s="22"/>
      <c r="AJ52" s="22"/>
      <c r="AK52" s="22"/>
      <c r="AL52" s="22"/>
      <c r="AM52" s="22"/>
      <c r="AN52" s="22"/>
      <c r="AO52" s="22"/>
      <c r="AP52" s="22"/>
    </row>
    <row r="53" spans="1:42" x14ac:dyDescent="0.2">
      <c r="A53" s="46" t="s">
        <v>75</v>
      </c>
      <c r="B53" s="46">
        <v>21</v>
      </c>
      <c r="C53" s="46">
        <v>1</v>
      </c>
      <c r="D53" s="46">
        <v>3</v>
      </c>
      <c r="E53" s="46">
        <v>8</v>
      </c>
      <c r="F53" s="46">
        <v>9</v>
      </c>
      <c r="G53" s="46">
        <v>0</v>
      </c>
      <c r="H53" s="46">
        <v>0</v>
      </c>
      <c r="I53" s="46">
        <v>3</v>
      </c>
      <c r="J53" s="46">
        <v>14</v>
      </c>
      <c r="K53" s="46">
        <v>2</v>
      </c>
      <c r="L53" s="46">
        <v>2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  <c r="X53" s="46">
        <v>0</v>
      </c>
      <c r="Y53" s="46">
        <v>0</v>
      </c>
      <c r="Z53" s="46">
        <v>0</v>
      </c>
      <c r="AA53" s="46">
        <v>4</v>
      </c>
      <c r="AB53" s="46">
        <v>19.05</v>
      </c>
      <c r="AC53" s="46">
        <v>22.1</v>
      </c>
      <c r="AD53" s="46">
        <v>18.399999999999999</v>
      </c>
      <c r="AE53" s="46">
        <v>3.5</v>
      </c>
      <c r="AH53" s="22"/>
      <c r="AI53" s="22"/>
      <c r="AJ53" s="22"/>
      <c r="AK53" s="22"/>
      <c r="AL53" s="22"/>
      <c r="AM53" s="22"/>
      <c r="AN53" s="22"/>
      <c r="AO53" s="22"/>
      <c r="AP53" s="22"/>
    </row>
    <row r="54" spans="1:42" x14ac:dyDescent="0.2">
      <c r="A54" s="46" t="s">
        <v>76</v>
      </c>
      <c r="B54" s="46">
        <v>52</v>
      </c>
      <c r="C54" s="46">
        <v>9</v>
      </c>
      <c r="D54" s="46">
        <v>13</v>
      </c>
      <c r="E54" s="46">
        <v>8</v>
      </c>
      <c r="F54" s="46">
        <v>22</v>
      </c>
      <c r="G54" s="46">
        <v>0</v>
      </c>
      <c r="H54" s="46">
        <v>0</v>
      </c>
      <c r="I54" s="46">
        <v>11</v>
      </c>
      <c r="J54" s="46">
        <v>23</v>
      </c>
      <c r="K54" s="46">
        <v>16</v>
      </c>
      <c r="L54" s="46">
        <v>1</v>
      </c>
      <c r="M54" s="46">
        <v>1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6">
        <v>0</v>
      </c>
      <c r="Z54" s="46">
        <v>0</v>
      </c>
      <c r="AA54" s="46">
        <v>18</v>
      </c>
      <c r="AB54" s="46">
        <v>34.619999999999997</v>
      </c>
      <c r="AC54" s="46">
        <v>22.4</v>
      </c>
      <c r="AD54" s="46">
        <v>18.399999999999999</v>
      </c>
      <c r="AE54" s="46">
        <v>3.9</v>
      </c>
      <c r="AH54" s="22"/>
      <c r="AI54" s="22"/>
      <c r="AJ54" s="22"/>
      <c r="AK54" s="22"/>
      <c r="AL54" s="22"/>
      <c r="AM54" s="22"/>
      <c r="AN54" s="22"/>
      <c r="AO54" s="22"/>
      <c r="AP54" s="22"/>
    </row>
    <row r="55" spans="1:42" x14ac:dyDescent="0.2">
      <c r="A55" s="46" t="s">
        <v>46</v>
      </c>
      <c r="B55" s="46">
        <v>140</v>
      </c>
      <c r="C55" s="46">
        <v>15</v>
      </c>
      <c r="D55" s="46">
        <v>23</v>
      </c>
      <c r="E55" s="46">
        <v>41</v>
      </c>
      <c r="F55" s="46">
        <v>61</v>
      </c>
      <c r="G55" s="46">
        <v>0</v>
      </c>
      <c r="H55" s="46">
        <v>1</v>
      </c>
      <c r="I55" s="46">
        <v>15</v>
      </c>
      <c r="J55" s="46">
        <v>87</v>
      </c>
      <c r="K55" s="46">
        <v>33</v>
      </c>
      <c r="L55" s="46">
        <v>4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0</v>
      </c>
      <c r="V55" s="46">
        <v>0</v>
      </c>
      <c r="W55" s="46">
        <v>0</v>
      </c>
      <c r="X55" s="46">
        <v>0</v>
      </c>
      <c r="Y55" s="46">
        <v>0</v>
      </c>
      <c r="Z55" s="46">
        <v>0</v>
      </c>
      <c r="AA55" s="46">
        <v>37</v>
      </c>
      <c r="AB55" s="46">
        <v>26.43</v>
      </c>
      <c r="AC55" s="46">
        <v>21.4</v>
      </c>
      <c r="AD55" s="46">
        <v>18.3</v>
      </c>
      <c r="AE55" s="46">
        <v>3.1</v>
      </c>
      <c r="AH55" s="22"/>
      <c r="AI55" s="22"/>
      <c r="AJ55" s="22"/>
      <c r="AK55" s="22"/>
      <c r="AL55" s="22"/>
      <c r="AM55" s="22"/>
      <c r="AN55" s="22"/>
      <c r="AO55" s="22"/>
      <c r="AP55" s="22"/>
    </row>
    <row r="56" spans="1:42" x14ac:dyDescent="0.2">
      <c r="A56" s="46" t="s">
        <v>47</v>
      </c>
      <c r="B56" s="46">
        <v>404</v>
      </c>
      <c r="C56" s="46">
        <v>79</v>
      </c>
      <c r="D56" s="46">
        <v>97</v>
      </c>
      <c r="E56" s="46">
        <v>111</v>
      </c>
      <c r="F56" s="46">
        <v>117</v>
      </c>
      <c r="G56" s="46">
        <v>0</v>
      </c>
      <c r="H56" s="46">
        <v>29</v>
      </c>
      <c r="I56" s="46">
        <v>145</v>
      </c>
      <c r="J56" s="46">
        <v>201</v>
      </c>
      <c r="K56" s="46">
        <v>24</v>
      </c>
      <c r="L56" s="46">
        <v>2</v>
      </c>
      <c r="M56" s="46">
        <v>1</v>
      </c>
      <c r="N56" s="46">
        <v>0</v>
      </c>
      <c r="O56" s="46">
        <v>0</v>
      </c>
      <c r="P56" s="46">
        <v>0</v>
      </c>
      <c r="Q56" s="46">
        <v>0</v>
      </c>
      <c r="R56" s="46">
        <v>2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  <c r="X56" s="46">
        <v>0</v>
      </c>
      <c r="Y56" s="46">
        <v>0</v>
      </c>
      <c r="Z56" s="46">
        <v>0</v>
      </c>
      <c r="AA56" s="46">
        <v>29</v>
      </c>
      <c r="AB56" s="46">
        <v>7.1779999999999999</v>
      </c>
      <c r="AC56" s="46">
        <v>18.100000000000001</v>
      </c>
      <c r="AD56" s="46">
        <v>15.4</v>
      </c>
      <c r="AE56" s="46">
        <v>4.5999999999999996</v>
      </c>
      <c r="AH56" s="22"/>
      <c r="AI56" s="22"/>
      <c r="AJ56" s="22"/>
      <c r="AK56" s="22"/>
      <c r="AL56" s="22"/>
      <c r="AM56" s="22"/>
      <c r="AN56" s="22"/>
      <c r="AO56" s="22"/>
      <c r="AP56" s="22"/>
    </row>
    <row r="57" spans="1:42" x14ac:dyDescent="0.2">
      <c r="A57" s="46" t="s">
        <v>48</v>
      </c>
      <c r="B57" s="46">
        <v>432</v>
      </c>
      <c r="C57" s="46">
        <v>105</v>
      </c>
      <c r="D57" s="46">
        <v>88</v>
      </c>
      <c r="E57" s="46">
        <v>117</v>
      </c>
      <c r="F57" s="46">
        <v>122</v>
      </c>
      <c r="G57" s="46">
        <v>0</v>
      </c>
      <c r="H57" s="46">
        <v>109</v>
      </c>
      <c r="I57" s="46">
        <v>271</v>
      </c>
      <c r="J57" s="46">
        <v>51</v>
      </c>
      <c r="K57" s="46">
        <v>1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0</v>
      </c>
      <c r="V57" s="46">
        <v>0</v>
      </c>
      <c r="W57" s="46">
        <v>0</v>
      </c>
      <c r="X57" s="46">
        <v>0</v>
      </c>
      <c r="Y57" s="46">
        <v>0</v>
      </c>
      <c r="Z57" s="46">
        <v>0</v>
      </c>
      <c r="AA57" s="46">
        <v>1</v>
      </c>
      <c r="AB57" s="46">
        <v>0.23100000000000001</v>
      </c>
      <c r="AC57" s="46">
        <v>14.4</v>
      </c>
      <c r="AD57" s="46">
        <v>11.8</v>
      </c>
      <c r="AE57" s="46">
        <v>2.7</v>
      </c>
      <c r="AH57" s="22"/>
      <c r="AI57" s="22"/>
      <c r="AJ57" s="22"/>
      <c r="AK57" s="22"/>
      <c r="AL57" s="22"/>
      <c r="AM57" s="22"/>
      <c r="AN57" s="22"/>
      <c r="AO57" s="22"/>
      <c r="AP57" s="22"/>
    </row>
    <row r="58" spans="1:42" x14ac:dyDescent="0.2">
      <c r="A58" s="46" t="s">
        <v>49</v>
      </c>
      <c r="B58" s="46">
        <v>462</v>
      </c>
      <c r="C58" s="46">
        <v>110</v>
      </c>
      <c r="D58" s="46">
        <v>119</v>
      </c>
      <c r="E58" s="46">
        <v>117</v>
      </c>
      <c r="F58" s="46">
        <v>116</v>
      </c>
      <c r="G58" s="46">
        <v>0</v>
      </c>
      <c r="H58" s="46">
        <v>38</v>
      </c>
      <c r="I58" s="46">
        <v>278</v>
      </c>
      <c r="J58" s="46">
        <v>136</v>
      </c>
      <c r="K58" s="46">
        <v>8</v>
      </c>
      <c r="L58" s="46">
        <v>1</v>
      </c>
      <c r="M58" s="46">
        <v>1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10</v>
      </c>
      <c r="AB58" s="46">
        <v>2.165</v>
      </c>
      <c r="AC58" s="46">
        <v>16.899999999999999</v>
      </c>
      <c r="AD58" s="46">
        <v>13.9</v>
      </c>
      <c r="AE58" s="46">
        <v>2.9</v>
      </c>
      <c r="AH58" s="22"/>
      <c r="AI58" s="22"/>
      <c r="AJ58" s="22"/>
      <c r="AK58" s="22"/>
      <c r="AL58" s="22"/>
      <c r="AM58" s="22"/>
      <c r="AN58" s="22"/>
      <c r="AO58" s="22"/>
      <c r="AP58" s="22"/>
    </row>
    <row r="59" spans="1:42" x14ac:dyDescent="0.2">
      <c r="A59" s="46" t="s">
        <v>50</v>
      </c>
      <c r="B59" s="46">
        <v>432</v>
      </c>
      <c r="C59" s="46">
        <v>121</v>
      </c>
      <c r="D59" s="46">
        <v>104</v>
      </c>
      <c r="E59" s="46">
        <v>100</v>
      </c>
      <c r="F59" s="46">
        <v>107</v>
      </c>
      <c r="G59" s="46">
        <v>0</v>
      </c>
      <c r="H59" s="46">
        <v>66</v>
      </c>
      <c r="I59" s="46">
        <v>176</v>
      </c>
      <c r="J59" s="46">
        <v>180</v>
      </c>
      <c r="K59" s="46">
        <v>10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  <c r="X59" s="46">
        <v>0</v>
      </c>
      <c r="Y59" s="46">
        <v>0</v>
      </c>
      <c r="Z59" s="46">
        <v>0</v>
      </c>
      <c r="AA59" s="46">
        <v>10</v>
      </c>
      <c r="AB59" s="46">
        <v>2.3149999999999999</v>
      </c>
      <c r="AC59" s="46">
        <v>16.899999999999999</v>
      </c>
      <c r="AD59" s="46">
        <v>13.9</v>
      </c>
      <c r="AE59" s="46">
        <v>3.3</v>
      </c>
      <c r="AH59" s="22"/>
      <c r="AI59" s="22"/>
      <c r="AJ59" s="22"/>
      <c r="AK59" s="22"/>
      <c r="AL59" s="22"/>
      <c r="AM59" s="22"/>
      <c r="AN59" s="22"/>
      <c r="AO59" s="22"/>
      <c r="AP59" s="22"/>
    </row>
    <row r="60" spans="1:42" x14ac:dyDescent="0.2">
      <c r="A60" s="46" t="s">
        <v>51</v>
      </c>
      <c r="B60" s="46">
        <v>365</v>
      </c>
      <c r="C60" s="46">
        <v>82</v>
      </c>
      <c r="D60" s="46">
        <v>98</v>
      </c>
      <c r="E60" s="46">
        <v>93</v>
      </c>
      <c r="F60" s="46">
        <v>92</v>
      </c>
      <c r="G60" s="46">
        <v>0</v>
      </c>
      <c r="H60" s="46">
        <v>23</v>
      </c>
      <c r="I60" s="46">
        <v>169</v>
      </c>
      <c r="J60" s="46">
        <v>160</v>
      </c>
      <c r="K60" s="46">
        <v>13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0</v>
      </c>
      <c r="V60" s="46">
        <v>0</v>
      </c>
      <c r="W60" s="46">
        <v>0</v>
      </c>
      <c r="X60" s="46">
        <v>0</v>
      </c>
      <c r="Y60" s="46">
        <v>0</v>
      </c>
      <c r="Z60" s="46">
        <v>0</v>
      </c>
      <c r="AA60" s="46">
        <v>13</v>
      </c>
      <c r="AB60" s="46">
        <v>3.5619999999999998</v>
      </c>
      <c r="AC60" s="46">
        <v>17.8</v>
      </c>
      <c r="AD60" s="46">
        <v>14.7</v>
      </c>
      <c r="AE60" s="46">
        <v>3</v>
      </c>
      <c r="AH60" s="22"/>
      <c r="AI60" s="22"/>
      <c r="AJ60" s="22"/>
      <c r="AK60" s="22"/>
      <c r="AL60" s="22"/>
      <c r="AM60" s="22"/>
      <c r="AN60" s="22"/>
      <c r="AO60" s="22"/>
      <c r="AP60" s="22"/>
    </row>
    <row r="61" spans="1:42" x14ac:dyDescent="0.2">
      <c r="A61" s="46" t="s">
        <v>52</v>
      </c>
      <c r="B61" s="46">
        <v>365</v>
      </c>
      <c r="C61" s="46">
        <v>96</v>
      </c>
      <c r="D61" s="46">
        <v>81</v>
      </c>
      <c r="E61" s="46">
        <v>90</v>
      </c>
      <c r="F61" s="46">
        <v>98</v>
      </c>
      <c r="G61" s="46">
        <v>0</v>
      </c>
      <c r="H61" s="46">
        <v>25</v>
      </c>
      <c r="I61" s="46">
        <v>189</v>
      </c>
      <c r="J61" s="46">
        <v>134</v>
      </c>
      <c r="K61" s="46">
        <v>17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  <c r="X61" s="46">
        <v>0</v>
      </c>
      <c r="Y61" s="46">
        <v>0</v>
      </c>
      <c r="Z61" s="46">
        <v>0</v>
      </c>
      <c r="AA61" s="46">
        <v>17</v>
      </c>
      <c r="AB61" s="46">
        <v>4.6580000000000004</v>
      </c>
      <c r="AC61" s="46">
        <v>17.8</v>
      </c>
      <c r="AD61" s="46">
        <v>14.7</v>
      </c>
      <c r="AE61" s="46">
        <v>3.1</v>
      </c>
      <c r="AH61" s="22"/>
      <c r="AI61" s="22"/>
      <c r="AJ61" s="22"/>
      <c r="AK61" s="22"/>
      <c r="AL61" s="22"/>
      <c r="AM61" s="22"/>
      <c r="AN61" s="22"/>
      <c r="AO61" s="22"/>
      <c r="AP61" s="22"/>
    </row>
    <row r="62" spans="1:42" x14ac:dyDescent="0.2">
      <c r="A62" s="46" t="s">
        <v>53</v>
      </c>
      <c r="B62" s="46">
        <v>294</v>
      </c>
      <c r="C62" s="46">
        <v>63</v>
      </c>
      <c r="D62" s="46">
        <v>75</v>
      </c>
      <c r="E62" s="46">
        <v>76</v>
      </c>
      <c r="F62" s="46">
        <v>80</v>
      </c>
      <c r="G62" s="46">
        <v>0</v>
      </c>
      <c r="H62" s="46">
        <v>33</v>
      </c>
      <c r="I62" s="46">
        <v>147</v>
      </c>
      <c r="J62" s="46">
        <v>102</v>
      </c>
      <c r="K62" s="46">
        <v>12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  <c r="Q62" s="46">
        <v>0</v>
      </c>
      <c r="R62" s="46">
        <v>0</v>
      </c>
      <c r="S62" s="46">
        <v>0</v>
      </c>
      <c r="T62" s="46">
        <v>0</v>
      </c>
      <c r="U62" s="46">
        <v>0</v>
      </c>
      <c r="V62" s="46">
        <v>0</v>
      </c>
      <c r="W62" s="46">
        <v>0</v>
      </c>
      <c r="X62" s="46">
        <v>0</v>
      </c>
      <c r="Y62" s="46">
        <v>0</v>
      </c>
      <c r="Z62" s="46">
        <v>0</v>
      </c>
      <c r="AA62" s="46">
        <v>12</v>
      </c>
      <c r="AB62" s="46">
        <v>4.0819999999999999</v>
      </c>
      <c r="AC62" s="46">
        <v>17.2</v>
      </c>
      <c r="AD62" s="46">
        <v>14</v>
      </c>
      <c r="AE62" s="46">
        <v>3.2</v>
      </c>
      <c r="AH62" s="22"/>
      <c r="AI62" s="22"/>
      <c r="AJ62" s="22"/>
      <c r="AK62" s="22"/>
      <c r="AL62" s="22"/>
      <c r="AM62" s="22"/>
      <c r="AN62" s="22"/>
      <c r="AO62" s="22"/>
      <c r="AP62" s="22"/>
    </row>
    <row r="63" spans="1:42" x14ac:dyDescent="0.2">
      <c r="A63" s="46" t="s">
        <v>54</v>
      </c>
      <c r="B63" s="46">
        <v>314</v>
      </c>
      <c r="C63" s="46">
        <v>80</v>
      </c>
      <c r="D63" s="46">
        <v>84</v>
      </c>
      <c r="E63" s="46">
        <v>84</v>
      </c>
      <c r="F63" s="46">
        <v>66</v>
      </c>
      <c r="G63" s="46">
        <v>0</v>
      </c>
      <c r="H63" s="46">
        <v>23</v>
      </c>
      <c r="I63" s="46">
        <v>173</v>
      </c>
      <c r="J63" s="46">
        <v>105</v>
      </c>
      <c r="K63" s="46">
        <v>11</v>
      </c>
      <c r="L63" s="46">
        <v>2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  <c r="X63" s="46">
        <v>0</v>
      </c>
      <c r="Y63" s="46">
        <v>0</v>
      </c>
      <c r="Z63" s="46">
        <v>0</v>
      </c>
      <c r="AA63" s="46">
        <v>13</v>
      </c>
      <c r="AB63" s="46">
        <v>4.1399999999999997</v>
      </c>
      <c r="AC63" s="46">
        <v>16.899999999999999</v>
      </c>
      <c r="AD63" s="46">
        <v>14.1</v>
      </c>
      <c r="AE63" s="46">
        <v>3</v>
      </c>
      <c r="AH63" s="22"/>
      <c r="AI63" s="22"/>
      <c r="AJ63" s="22"/>
      <c r="AK63" s="22"/>
      <c r="AL63" s="22"/>
      <c r="AM63" s="22"/>
      <c r="AN63" s="22"/>
      <c r="AO63" s="22"/>
      <c r="AP63" s="22"/>
    </row>
    <row r="64" spans="1:42" x14ac:dyDescent="0.2">
      <c r="A64" s="46" t="s">
        <v>55</v>
      </c>
      <c r="B64" s="46">
        <v>368</v>
      </c>
      <c r="C64" s="46">
        <v>83</v>
      </c>
      <c r="D64" s="46">
        <v>94</v>
      </c>
      <c r="E64" s="46">
        <v>102</v>
      </c>
      <c r="F64" s="46">
        <v>89</v>
      </c>
      <c r="G64" s="46">
        <v>0</v>
      </c>
      <c r="H64" s="46">
        <v>42</v>
      </c>
      <c r="I64" s="46">
        <v>249</v>
      </c>
      <c r="J64" s="46">
        <v>72</v>
      </c>
      <c r="K64" s="46">
        <v>3</v>
      </c>
      <c r="L64" s="46">
        <v>1</v>
      </c>
      <c r="M64" s="46">
        <v>1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0</v>
      </c>
      <c r="V64" s="46">
        <v>0</v>
      </c>
      <c r="W64" s="46">
        <v>0</v>
      </c>
      <c r="X64" s="46">
        <v>0</v>
      </c>
      <c r="Y64" s="46">
        <v>0</v>
      </c>
      <c r="Z64" s="46">
        <v>0</v>
      </c>
      <c r="AA64" s="46">
        <v>5</v>
      </c>
      <c r="AB64" s="46">
        <v>1.359</v>
      </c>
      <c r="AC64" s="46">
        <v>15.3</v>
      </c>
      <c r="AD64" s="46">
        <v>13.1</v>
      </c>
      <c r="AE64" s="46">
        <v>2.9</v>
      </c>
      <c r="AH64" s="22"/>
      <c r="AI64" s="22"/>
      <c r="AJ64" s="22"/>
      <c r="AK64" s="22"/>
      <c r="AL64" s="22"/>
      <c r="AM64" s="22"/>
      <c r="AN64" s="22"/>
      <c r="AO64" s="22"/>
      <c r="AP64" s="22"/>
    </row>
    <row r="65" spans="1:42" x14ac:dyDescent="0.2">
      <c r="A65" s="46" t="s">
        <v>56</v>
      </c>
      <c r="B65" s="46">
        <v>323</v>
      </c>
      <c r="C65" s="46">
        <v>69</v>
      </c>
      <c r="D65" s="46">
        <v>68</v>
      </c>
      <c r="E65" s="46">
        <v>72</v>
      </c>
      <c r="F65" s="46">
        <v>114</v>
      </c>
      <c r="G65" s="46">
        <v>0</v>
      </c>
      <c r="H65" s="46">
        <v>35</v>
      </c>
      <c r="I65" s="46">
        <v>212</v>
      </c>
      <c r="J65" s="46">
        <v>73</v>
      </c>
      <c r="K65" s="46">
        <v>2</v>
      </c>
      <c r="L65" s="46">
        <v>1</v>
      </c>
      <c r="M65" s="46">
        <v>0</v>
      </c>
      <c r="N65" s="46">
        <v>0</v>
      </c>
      <c r="O65" s="46">
        <v>0</v>
      </c>
      <c r="P65" s="46">
        <v>0</v>
      </c>
      <c r="Q65" s="46">
        <v>0</v>
      </c>
      <c r="R65" s="46">
        <v>0</v>
      </c>
      <c r="S65" s="46">
        <v>0</v>
      </c>
      <c r="T65" s="46">
        <v>0</v>
      </c>
      <c r="U65" s="46">
        <v>0</v>
      </c>
      <c r="V65" s="46">
        <v>0</v>
      </c>
      <c r="W65" s="46">
        <v>0</v>
      </c>
      <c r="X65" s="46">
        <v>0</v>
      </c>
      <c r="Y65" s="46">
        <v>0</v>
      </c>
      <c r="Z65" s="46">
        <v>0</v>
      </c>
      <c r="AA65" s="46">
        <v>3</v>
      </c>
      <c r="AB65" s="46">
        <v>0.92900000000000005</v>
      </c>
      <c r="AC65" s="46">
        <v>15.8</v>
      </c>
      <c r="AD65" s="46">
        <v>13.2</v>
      </c>
      <c r="AE65" s="46">
        <v>2.7</v>
      </c>
      <c r="AH65" s="22"/>
      <c r="AI65" s="22"/>
      <c r="AJ65" s="22"/>
      <c r="AK65" s="22"/>
      <c r="AL65" s="22"/>
      <c r="AM65" s="22"/>
      <c r="AN65" s="22"/>
      <c r="AO65" s="22"/>
      <c r="AP65" s="22"/>
    </row>
    <row r="66" spans="1:42" x14ac:dyDescent="0.2">
      <c r="A66" s="46" t="s">
        <v>57</v>
      </c>
      <c r="B66" s="46">
        <v>462</v>
      </c>
      <c r="C66" s="46">
        <v>111</v>
      </c>
      <c r="D66" s="46">
        <v>103</v>
      </c>
      <c r="E66" s="46">
        <v>128</v>
      </c>
      <c r="F66" s="46">
        <v>120</v>
      </c>
      <c r="G66" s="46">
        <v>0</v>
      </c>
      <c r="H66" s="46">
        <v>73</v>
      </c>
      <c r="I66" s="46">
        <v>292</v>
      </c>
      <c r="J66" s="46">
        <v>92</v>
      </c>
      <c r="K66" s="46">
        <v>5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0</v>
      </c>
      <c r="V66" s="46">
        <v>0</v>
      </c>
      <c r="W66" s="46">
        <v>0</v>
      </c>
      <c r="X66" s="46">
        <v>0</v>
      </c>
      <c r="Y66" s="46">
        <v>0</v>
      </c>
      <c r="Z66" s="46">
        <v>0</v>
      </c>
      <c r="AA66" s="46">
        <v>5</v>
      </c>
      <c r="AB66" s="46">
        <v>1.0820000000000001</v>
      </c>
      <c r="AC66" s="46">
        <v>15.5</v>
      </c>
      <c r="AD66" s="46">
        <v>12.9</v>
      </c>
      <c r="AE66" s="46">
        <v>2.8</v>
      </c>
      <c r="AH66" s="22"/>
      <c r="AI66" s="22"/>
      <c r="AJ66" s="22"/>
      <c r="AK66" s="22"/>
      <c r="AL66" s="22"/>
      <c r="AM66" s="22"/>
      <c r="AN66" s="22"/>
      <c r="AO66" s="22"/>
      <c r="AP66" s="22"/>
    </row>
    <row r="67" spans="1:42" x14ac:dyDescent="0.2">
      <c r="A67" s="46" t="s">
        <v>77</v>
      </c>
      <c r="B67" s="46">
        <v>499</v>
      </c>
      <c r="C67" s="46">
        <v>107</v>
      </c>
      <c r="D67" s="46">
        <v>128</v>
      </c>
      <c r="E67" s="46">
        <v>133</v>
      </c>
      <c r="F67" s="46">
        <v>131</v>
      </c>
      <c r="G67" s="46">
        <v>0</v>
      </c>
      <c r="H67" s="46">
        <v>51</v>
      </c>
      <c r="I67" s="46">
        <v>278</v>
      </c>
      <c r="J67" s="46">
        <v>163</v>
      </c>
      <c r="K67" s="46">
        <v>5</v>
      </c>
      <c r="L67" s="46">
        <v>2</v>
      </c>
      <c r="M67" s="46">
        <v>0</v>
      </c>
      <c r="N67" s="46">
        <v>0</v>
      </c>
      <c r="O67" s="46">
        <v>0</v>
      </c>
      <c r="P67" s="46">
        <v>0</v>
      </c>
      <c r="Q67" s="46">
        <v>0</v>
      </c>
      <c r="R67" s="46">
        <v>0</v>
      </c>
      <c r="S67" s="46">
        <v>0</v>
      </c>
      <c r="T67" s="46">
        <v>0</v>
      </c>
      <c r="U67" s="46">
        <v>0</v>
      </c>
      <c r="V67" s="46">
        <v>0</v>
      </c>
      <c r="W67" s="46">
        <v>0</v>
      </c>
      <c r="X67" s="46">
        <v>0</v>
      </c>
      <c r="Y67" s="46">
        <v>0</v>
      </c>
      <c r="Z67" s="46">
        <v>0</v>
      </c>
      <c r="AA67" s="46">
        <v>7</v>
      </c>
      <c r="AB67" s="46">
        <v>1.403</v>
      </c>
      <c r="AC67" s="46">
        <v>16.899999999999999</v>
      </c>
      <c r="AD67" s="46">
        <v>13.9</v>
      </c>
      <c r="AE67" s="46">
        <v>2.9</v>
      </c>
      <c r="AH67" s="22"/>
      <c r="AI67" s="22"/>
      <c r="AJ67" s="22"/>
      <c r="AK67" s="22"/>
      <c r="AL67" s="22"/>
      <c r="AM67" s="22"/>
      <c r="AN67" s="22"/>
      <c r="AO67" s="22"/>
      <c r="AP67" s="22"/>
    </row>
    <row r="68" spans="1:42" x14ac:dyDescent="0.2">
      <c r="A68" s="46" t="s">
        <v>78</v>
      </c>
      <c r="B68" s="46">
        <v>373</v>
      </c>
      <c r="C68" s="46">
        <v>108</v>
      </c>
      <c r="D68" s="46">
        <v>90</v>
      </c>
      <c r="E68" s="46">
        <v>94</v>
      </c>
      <c r="F68" s="46">
        <v>81</v>
      </c>
      <c r="G68" s="46">
        <v>0</v>
      </c>
      <c r="H68" s="46">
        <v>42</v>
      </c>
      <c r="I68" s="46">
        <v>154</v>
      </c>
      <c r="J68" s="46">
        <v>162</v>
      </c>
      <c r="K68" s="46">
        <v>14</v>
      </c>
      <c r="L68" s="46">
        <v>1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6">
        <v>0</v>
      </c>
      <c r="Z68" s="46">
        <v>0</v>
      </c>
      <c r="AA68" s="46">
        <v>15</v>
      </c>
      <c r="AB68" s="46">
        <v>4.0209999999999999</v>
      </c>
      <c r="AC68" s="46">
        <v>17.399999999999999</v>
      </c>
      <c r="AD68" s="46">
        <v>14.5</v>
      </c>
      <c r="AE68" s="46">
        <v>3.3</v>
      </c>
      <c r="AH68" s="22"/>
      <c r="AI68" s="22"/>
      <c r="AJ68" s="22"/>
      <c r="AK68" s="22"/>
      <c r="AL68" s="22"/>
      <c r="AM68" s="22"/>
      <c r="AN68" s="22"/>
      <c r="AO68" s="22"/>
      <c r="AP68" s="22"/>
    </row>
    <row r="69" spans="1:42" x14ac:dyDescent="0.2">
      <c r="A69" s="46" t="s">
        <v>79</v>
      </c>
      <c r="B69" s="46">
        <v>229</v>
      </c>
      <c r="C69" s="46">
        <v>63</v>
      </c>
      <c r="D69" s="46">
        <v>52</v>
      </c>
      <c r="E69" s="46">
        <v>65</v>
      </c>
      <c r="F69" s="46">
        <v>49</v>
      </c>
      <c r="G69" s="46">
        <v>0</v>
      </c>
      <c r="H69" s="46">
        <v>5</v>
      </c>
      <c r="I69" s="46">
        <v>77</v>
      </c>
      <c r="J69" s="46">
        <v>117</v>
      </c>
      <c r="K69" s="46">
        <v>25</v>
      </c>
      <c r="L69" s="46">
        <v>3</v>
      </c>
      <c r="M69" s="46">
        <v>2</v>
      </c>
      <c r="N69" s="46">
        <v>0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0</v>
      </c>
      <c r="V69" s="46">
        <v>0</v>
      </c>
      <c r="W69" s="46">
        <v>0</v>
      </c>
      <c r="X69" s="46">
        <v>0</v>
      </c>
      <c r="Y69" s="46">
        <v>0</v>
      </c>
      <c r="Z69" s="46">
        <v>0</v>
      </c>
      <c r="AA69" s="46">
        <v>30</v>
      </c>
      <c r="AB69" s="46">
        <v>13.1</v>
      </c>
      <c r="AC69" s="46">
        <v>19.5</v>
      </c>
      <c r="AD69" s="46">
        <v>16.3</v>
      </c>
      <c r="AE69" s="46">
        <v>3.6</v>
      </c>
      <c r="AH69" s="22"/>
      <c r="AI69" s="22"/>
      <c r="AJ69" s="22"/>
      <c r="AK69" s="22"/>
      <c r="AL69" s="22"/>
      <c r="AM69" s="22"/>
      <c r="AN69" s="22"/>
      <c r="AO69" s="22"/>
      <c r="AP69" s="22"/>
    </row>
    <row r="70" spans="1:42" x14ac:dyDescent="0.2">
      <c r="A70" s="46" t="s">
        <v>80</v>
      </c>
      <c r="B70" s="46">
        <v>139</v>
      </c>
      <c r="C70" s="46">
        <v>45</v>
      </c>
      <c r="D70" s="46">
        <v>42</v>
      </c>
      <c r="E70" s="46">
        <v>26</v>
      </c>
      <c r="F70" s="46">
        <v>26</v>
      </c>
      <c r="G70" s="46">
        <v>0</v>
      </c>
      <c r="H70" s="46">
        <v>2</v>
      </c>
      <c r="I70" s="46">
        <v>31</v>
      </c>
      <c r="J70" s="46">
        <v>87</v>
      </c>
      <c r="K70" s="46">
        <v>16</v>
      </c>
      <c r="L70" s="46">
        <v>2</v>
      </c>
      <c r="M70" s="46">
        <v>0</v>
      </c>
      <c r="N70" s="46">
        <v>1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19</v>
      </c>
      <c r="AB70" s="46">
        <v>13.67</v>
      </c>
      <c r="AC70" s="46">
        <v>19.7</v>
      </c>
      <c r="AD70" s="46">
        <v>17.100000000000001</v>
      </c>
      <c r="AE70" s="46">
        <v>3.5</v>
      </c>
      <c r="AH70" s="22"/>
      <c r="AI70" s="22"/>
      <c r="AJ70" s="22"/>
      <c r="AK70" s="22"/>
      <c r="AL70" s="22"/>
      <c r="AM70" s="22"/>
      <c r="AN70" s="22"/>
      <c r="AO70" s="22"/>
      <c r="AP70" s="22"/>
    </row>
    <row r="71" spans="1:42" x14ac:dyDescent="0.2">
      <c r="A71" s="46" t="s">
        <v>81</v>
      </c>
      <c r="B71" s="46">
        <v>83</v>
      </c>
      <c r="C71" s="46">
        <v>30</v>
      </c>
      <c r="D71" s="46">
        <v>18</v>
      </c>
      <c r="E71" s="46">
        <v>20</v>
      </c>
      <c r="F71" s="46">
        <v>15</v>
      </c>
      <c r="G71" s="46">
        <v>0</v>
      </c>
      <c r="H71" s="46">
        <v>1</v>
      </c>
      <c r="I71" s="46">
        <v>27</v>
      </c>
      <c r="J71" s="46">
        <v>41</v>
      </c>
      <c r="K71" s="46">
        <v>11</v>
      </c>
      <c r="L71" s="46">
        <v>1</v>
      </c>
      <c r="M71" s="46">
        <v>2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6">
        <v>0</v>
      </c>
      <c r="Z71" s="46">
        <v>0</v>
      </c>
      <c r="AA71" s="46">
        <v>14</v>
      </c>
      <c r="AB71" s="46">
        <v>16.87</v>
      </c>
      <c r="AC71" s="46">
        <v>20.3</v>
      </c>
      <c r="AD71" s="46">
        <v>16.899999999999999</v>
      </c>
      <c r="AE71" s="46">
        <v>4.2</v>
      </c>
      <c r="AH71" s="22"/>
      <c r="AI71" s="22"/>
      <c r="AJ71" s="22"/>
      <c r="AK71" s="22"/>
      <c r="AL71" s="22"/>
      <c r="AM71" s="22"/>
      <c r="AN71" s="22"/>
      <c r="AO71" s="22"/>
      <c r="AP71" s="22"/>
    </row>
    <row r="72" spans="1:42" x14ac:dyDescent="0.2">
      <c r="A72" s="46" t="s">
        <v>82</v>
      </c>
      <c r="B72" s="46">
        <v>65</v>
      </c>
      <c r="C72" s="46">
        <v>20</v>
      </c>
      <c r="D72" s="46">
        <v>12</v>
      </c>
      <c r="E72" s="46">
        <v>17</v>
      </c>
      <c r="F72" s="46">
        <v>16</v>
      </c>
      <c r="G72" s="46">
        <v>0</v>
      </c>
      <c r="H72" s="46">
        <v>0</v>
      </c>
      <c r="I72" s="46">
        <v>11</v>
      </c>
      <c r="J72" s="46">
        <v>40</v>
      </c>
      <c r="K72" s="46">
        <v>12</v>
      </c>
      <c r="L72" s="46">
        <v>2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6">
        <v>0</v>
      </c>
      <c r="Z72" s="46">
        <v>0</v>
      </c>
      <c r="AA72" s="46">
        <v>14</v>
      </c>
      <c r="AB72" s="46">
        <v>21.54</v>
      </c>
      <c r="AC72" s="46">
        <v>21.4</v>
      </c>
      <c r="AD72" s="46">
        <v>17.7</v>
      </c>
      <c r="AE72" s="46">
        <v>3.4</v>
      </c>
      <c r="AH72" s="22"/>
      <c r="AI72" s="22"/>
      <c r="AJ72" s="22"/>
      <c r="AK72" s="22"/>
      <c r="AL72" s="22"/>
      <c r="AM72" s="22"/>
      <c r="AN72" s="22"/>
      <c r="AO72" s="22"/>
      <c r="AP72" s="22"/>
    </row>
    <row r="73" spans="1:42" x14ac:dyDescent="0.2">
      <c r="A73" s="47" t="s">
        <v>58</v>
      </c>
      <c r="B73" s="47">
        <v>4720</v>
      </c>
      <c r="C73" s="47">
        <v>1106</v>
      </c>
      <c r="D73" s="47">
        <v>1139</v>
      </c>
      <c r="E73" s="47">
        <v>1223</v>
      </c>
      <c r="F73" s="47">
        <v>1252</v>
      </c>
      <c r="G73" s="47">
        <v>0</v>
      </c>
      <c r="H73" s="47">
        <v>547</v>
      </c>
      <c r="I73" s="47">
        <v>2579</v>
      </c>
      <c r="J73" s="47">
        <v>1469</v>
      </c>
      <c r="K73" s="47">
        <v>111</v>
      </c>
      <c r="L73" s="47">
        <v>9</v>
      </c>
      <c r="M73" s="47">
        <v>3</v>
      </c>
      <c r="N73" s="47">
        <v>0</v>
      </c>
      <c r="O73" s="47">
        <v>0</v>
      </c>
      <c r="P73" s="47">
        <v>0</v>
      </c>
      <c r="Q73" s="47">
        <v>0</v>
      </c>
      <c r="R73" s="47">
        <v>2</v>
      </c>
      <c r="S73" s="47">
        <v>0</v>
      </c>
      <c r="T73" s="47">
        <v>0</v>
      </c>
      <c r="U73" s="47">
        <v>0</v>
      </c>
      <c r="V73" s="47">
        <v>0</v>
      </c>
      <c r="W73" s="47">
        <v>0</v>
      </c>
      <c r="X73" s="47">
        <v>0</v>
      </c>
      <c r="Y73" s="47">
        <v>0</v>
      </c>
      <c r="Z73" s="47">
        <v>0</v>
      </c>
      <c r="AA73" s="47">
        <v>125</v>
      </c>
      <c r="AB73" s="47">
        <v>2.6480000000000001</v>
      </c>
      <c r="AC73" s="47">
        <v>16.899999999999999</v>
      </c>
      <c r="AD73" s="47">
        <v>13.8</v>
      </c>
      <c r="AE73" s="47">
        <v>3.3</v>
      </c>
      <c r="AH73" s="22"/>
      <c r="AI73" s="22"/>
      <c r="AJ73" s="22"/>
      <c r="AK73" s="22"/>
      <c r="AL73" s="22"/>
      <c r="AM73" s="22"/>
      <c r="AN73" s="22"/>
      <c r="AO73" s="22"/>
      <c r="AP73" s="22"/>
    </row>
    <row r="74" spans="1:42" x14ac:dyDescent="0.2">
      <c r="A74" s="47" t="s">
        <v>59</v>
      </c>
      <c r="B74" s="47">
        <v>5601</v>
      </c>
      <c r="C74" s="47">
        <v>1337</v>
      </c>
      <c r="D74" s="47">
        <v>1346</v>
      </c>
      <c r="E74" s="47">
        <v>1449</v>
      </c>
      <c r="F74" s="47">
        <v>1469</v>
      </c>
      <c r="G74" s="47">
        <v>0</v>
      </c>
      <c r="H74" s="47">
        <v>597</v>
      </c>
      <c r="I74" s="47">
        <v>2856</v>
      </c>
      <c r="J74" s="47">
        <v>1922</v>
      </c>
      <c r="K74" s="47">
        <v>199</v>
      </c>
      <c r="L74" s="47">
        <v>19</v>
      </c>
      <c r="M74" s="47">
        <v>5</v>
      </c>
      <c r="N74" s="47">
        <v>1</v>
      </c>
      <c r="O74" s="47">
        <v>0</v>
      </c>
      <c r="P74" s="47">
        <v>0</v>
      </c>
      <c r="Q74" s="47">
        <v>0</v>
      </c>
      <c r="R74" s="47">
        <v>2</v>
      </c>
      <c r="S74" s="47">
        <v>0</v>
      </c>
      <c r="T74" s="47">
        <v>0</v>
      </c>
      <c r="U74" s="47">
        <v>0</v>
      </c>
      <c r="V74" s="47">
        <v>0</v>
      </c>
      <c r="W74" s="47">
        <v>0</v>
      </c>
      <c r="X74" s="47">
        <v>0</v>
      </c>
      <c r="Y74" s="47">
        <v>0</v>
      </c>
      <c r="Z74" s="47">
        <v>0</v>
      </c>
      <c r="AA74" s="47">
        <v>226</v>
      </c>
      <c r="AB74" s="47">
        <v>4.0350000000000001</v>
      </c>
      <c r="AC74" s="47">
        <v>17.3</v>
      </c>
      <c r="AD74" s="47">
        <v>14.1</v>
      </c>
      <c r="AE74" s="47">
        <v>3.4</v>
      </c>
      <c r="AH74" s="22"/>
      <c r="AI74" s="22"/>
      <c r="AJ74" s="22"/>
      <c r="AK74" s="22"/>
      <c r="AL74" s="22"/>
      <c r="AM74" s="22"/>
      <c r="AN74" s="22"/>
      <c r="AO74" s="22"/>
      <c r="AP74" s="22"/>
    </row>
    <row r="75" spans="1:42" x14ac:dyDescent="0.2">
      <c r="A75" s="47" t="s">
        <v>60</v>
      </c>
      <c r="B75" s="47">
        <v>5749</v>
      </c>
      <c r="C75" s="47">
        <v>1387</v>
      </c>
      <c r="D75" s="47">
        <v>1376</v>
      </c>
      <c r="E75" s="47">
        <v>1486</v>
      </c>
      <c r="F75" s="47">
        <v>1500</v>
      </c>
      <c r="G75" s="47">
        <v>0</v>
      </c>
      <c r="H75" s="47">
        <v>598</v>
      </c>
      <c r="I75" s="47">
        <v>2894</v>
      </c>
      <c r="J75" s="47">
        <v>2003</v>
      </c>
      <c r="K75" s="47">
        <v>222</v>
      </c>
      <c r="L75" s="47">
        <v>22</v>
      </c>
      <c r="M75" s="47">
        <v>7</v>
      </c>
      <c r="N75" s="47">
        <v>1</v>
      </c>
      <c r="O75" s="47">
        <v>0</v>
      </c>
      <c r="P75" s="47">
        <v>0</v>
      </c>
      <c r="Q75" s="47">
        <v>0</v>
      </c>
      <c r="R75" s="47">
        <v>2</v>
      </c>
      <c r="S75" s="47">
        <v>0</v>
      </c>
      <c r="T75" s="47">
        <v>0</v>
      </c>
      <c r="U75" s="47">
        <v>0</v>
      </c>
      <c r="V75" s="47">
        <v>0</v>
      </c>
      <c r="W75" s="47">
        <v>0</v>
      </c>
      <c r="X75" s="47">
        <v>0</v>
      </c>
      <c r="Y75" s="47">
        <v>0</v>
      </c>
      <c r="Z75" s="47">
        <v>0</v>
      </c>
      <c r="AA75" s="47">
        <v>254</v>
      </c>
      <c r="AB75" s="47">
        <v>4.4180000000000001</v>
      </c>
      <c r="AC75" s="47">
        <v>17.3</v>
      </c>
      <c r="AD75" s="47">
        <v>14.2</v>
      </c>
      <c r="AE75" s="47">
        <v>3.5</v>
      </c>
      <c r="AH75" s="22"/>
      <c r="AI75" s="22"/>
      <c r="AJ75" s="22"/>
      <c r="AK75" s="22"/>
      <c r="AL75" s="22"/>
      <c r="AM75" s="22"/>
      <c r="AN75" s="22"/>
      <c r="AO75" s="22"/>
      <c r="AP75" s="22"/>
    </row>
    <row r="76" spans="1:42" x14ac:dyDescent="0.2">
      <c r="A76" s="47" t="s">
        <v>61</v>
      </c>
      <c r="B76" s="47">
        <v>5898</v>
      </c>
      <c r="C76" s="47">
        <v>1418</v>
      </c>
      <c r="D76" s="47">
        <v>1415</v>
      </c>
      <c r="E76" s="47">
        <v>1519</v>
      </c>
      <c r="F76" s="47">
        <v>1546</v>
      </c>
      <c r="G76" s="47">
        <v>0</v>
      </c>
      <c r="H76" s="47">
        <v>598</v>
      </c>
      <c r="I76" s="47">
        <v>2926</v>
      </c>
      <c r="J76" s="47">
        <v>2070</v>
      </c>
      <c r="K76" s="47">
        <v>260</v>
      </c>
      <c r="L76" s="47">
        <v>30</v>
      </c>
      <c r="M76" s="47">
        <v>10</v>
      </c>
      <c r="N76" s="47">
        <v>2</v>
      </c>
      <c r="O76" s="47">
        <v>0</v>
      </c>
      <c r="P76" s="47">
        <v>0</v>
      </c>
      <c r="Q76" s="47">
        <v>0</v>
      </c>
      <c r="R76" s="47">
        <v>2</v>
      </c>
      <c r="S76" s="47">
        <v>0</v>
      </c>
      <c r="T76" s="47">
        <v>0</v>
      </c>
      <c r="U76" s="47">
        <v>0</v>
      </c>
      <c r="V76" s="47">
        <v>0</v>
      </c>
      <c r="W76" s="47">
        <v>0</v>
      </c>
      <c r="X76" s="47">
        <v>0</v>
      </c>
      <c r="Y76" s="47">
        <v>0</v>
      </c>
      <c r="Z76" s="47">
        <v>0</v>
      </c>
      <c r="AA76" s="47">
        <v>304</v>
      </c>
      <c r="AB76" s="47">
        <v>5.1539999999999999</v>
      </c>
      <c r="AC76" s="47">
        <v>17.600000000000001</v>
      </c>
      <c r="AD76" s="47">
        <v>14.3</v>
      </c>
      <c r="AE76" s="47">
        <v>3.6</v>
      </c>
      <c r="AH76" s="22"/>
      <c r="AI76" s="22"/>
      <c r="AJ76" s="22"/>
      <c r="AK76" s="22"/>
      <c r="AL76" s="22"/>
      <c r="AM76" s="22"/>
      <c r="AN76" s="22"/>
      <c r="AO76" s="22"/>
      <c r="AP76" s="22"/>
    </row>
  </sheetData>
  <mergeCells count="3">
    <mergeCell ref="C9:F9"/>
    <mergeCell ref="G9:T9"/>
    <mergeCell ref="C45:F45"/>
  </mergeCells>
  <printOptions horizontalCentered="1"/>
  <pageMargins left="0.74803149606299213" right="0.74803149606299213" top="0.59055118110236227" bottom="0.39370078740157483" header="0.11811023622047245" footer="0.11811023622047245"/>
  <pageSetup paperSize="9" scale="52" orientation="landscape" r:id="rId1"/>
  <headerFooter alignWithMargins="0">
    <oddHeader>&amp;LTraffic Watch (UK) Ltd
Phone: 01689 824292 &amp;R&amp;G</oddHeader>
    <oddFooter>&amp;L&amp;F&amp;C&amp;P OF&amp;N&amp;R&amp;A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82F7B-4D71-4571-9D2F-EFF9D1F56425}">
  <sheetPr>
    <tabColor theme="4" tint="0.59999389629810485"/>
  </sheetPr>
  <dimension ref="A1:AP76"/>
  <sheetViews>
    <sheetView showGridLines="0" view="pageBreakPreview" zoomScale="85" zoomScaleNormal="90" zoomScaleSheetLayoutView="85" workbookViewId="0">
      <selection activeCell="AG21" sqref="AG21"/>
    </sheetView>
  </sheetViews>
  <sheetFormatPr defaultColWidth="6.7109375" defaultRowHeight="12.75" x14ac:dyDescent="0.2"/>
  <cols>
    <col min="1" max="6" width="6.7109375" style="23" customWidth="1"/>
    <col min="7" max="33" width="6.7109375" style="22" customWidth="1"/>
    <col min="34" max="16384" width="6.7109375" style="21"/>
  </cols>
  <sheetData>
    <row r="1" spans="1:33" s="43" customFormat="1" ht="23.25" x14ac:dyDescent="0.35">
      <c r="A1" s="40" t="s">
        <v>67</v>
      </c>
      <c r="B1" s="41"/>
      <c r="C1" s="41"/>
      <c r="D1" s="41"/>
      <c r="E1" s="41"/>
      <c r="F1" s="41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</row>
    <row r="3" spans="1:33" ht="15" x14ac:dyDescent="0.25">
      <c r="A3" s="63" t="s">
        <v>126</v>
      </c>
      <c r="B3" s="62"/>
      <c r="C3" s="62" t="str">
        <f>'Plan '!C3</f>
        <v>21092021 -01</v>
      </c>
      <c r="D3" s="62"/>
      <c r="E3" s="62"/>
      <c r="F3" s="62"/>
      <c r="G3" s="62"/>
      <c r="H3"/>
      <c r="I3"/>
      <c r="J3"/>
      <c r="K3"/>
    </row>
    <row r="4" spans="1:33" ht="15" x14ac:dyDescent="0.25">
      <c r="A4" s="63" t="s">
        <v>127</v>
      </c>
      <c r="B4" s="62"/>
      <c r="C4" s="62" t="str">
        <f>'Plan '!C5</f>
        <v>Acton Lane Chiswick</v>
      </c>
      <c r="D4" s="62"/>
      <c r="E4" s="62"/>
      <c r="F4" s="62"/>
      <c r="G4" s="62"/>
      <c r="H4"/>
      <c r="I4"/>
      <c r="J4"/>
      <c r="K4"/>
    </row>
    <row r="5" spans="1:33" ht="15" x14ac:dyDescent="0.25">
      <c r="A5" s="63" t="s">
        <v>128</v>
      </c>
      <c r="B5" s="62"/>
      <c r="C5" s="62" t="str">
        <f>'Plan '!D33</f>
        <v>North Bound</v>
      </c>
      <c r="D5" s="62"/>
      <c r="E5" s="62"/>
      <c r="F5" s="62"/>
      <c r="G5" s="62"/>
      <c r="H5"/>
      <c r="I5"/>
      <c r="J5"/>
      <c r="K5"/>
    </row>
    <row r="7" spans="1:33" x14ac:dyDescent="0.2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</row>
    <row r="8" spans="1:33" x14ac:dyDescent="0.2">
      <c r="A8" s="32" t="s">
        <v>138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</row>
    <row r="9" spans="1:33" ht="15" x14ac:dyDescent="0.25">
      <c r="A9" s="35"/>
      <c r="B9" s="35"/>
      <c r="C9" s="86" t="s">
        <v>0</v>
      </c>
      <c r="D9" s="86"/>
      <c r="E9" s="86"/>
      <c r="F9" s="87"/>
      <c r="G9" s="88" t="s">
        <v>1</v>
      </c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44"/>
    </row>
    <row r="10" spans="1:33" ht="15" customHeight="1" x14ac:dyDescent="0.2">
      <c r="A10" s="16" t="s">
        <v>2</v>
      </c>
      <c r="B10" s="16" t="s">
        <v>3</v>
      </c>
      <c r="C10" s="16" t="s">
        <v>4</v>
      </c>
      <c r="D10" s="16" t="s">
        <v>5</v>
      </c>
      <c r="E10" s="16" t="s">
        <v>6</v>
      </c>
      <c r="F10" s="16" t="s">
        <v>7</v>
      </c>
      <c r="G10" s="16">
        <v>1</v>
      </c>
      <c r="H10" s="16">
        <v>2</v>
      </c>
      <c r="I10" s="16">
        <v>3</v>
      </c>
      <c r="J10" s="16">
        <v>4</v>
      </c>
      <c r="K10" s="16">
        <v>5</v>
      </c>
      <c r="L10" s="16">
        <v>6</v>
      </c>
      <c r="M10" s="16">
        <v>7</v>
      </c>
      <c r="N10" s="16">
        <v>8</v>
      </c>
      <c r="O10" s="16">
        <v>9</v>
      </c>
      <c r="P10" s="16">
        <v>10</v>
      </c>
      <c r="Q10" s="16">
        <v>11</v>
      </c>
      <c r="R10" s="16">
        <v>12</v>
      </c>
      <c r="S10" s="16">
        <v>14</v>
      </c>
      <c r="T10" s="16">
        <v>15</v>
      </c>
      <c r="U10" s="45"/>
    </row>
    <row r="11" spans="1:33" x14ac:dyDescent="0.2">
      <c r="A11" s="16" t="s">
        <v>20</v>
      </c>
      <c r="B11" s="16" t="s">
        <v>21</v>
      </c>
      <c r="C11" s="16"/>
      <c r="D11" s="16"/>
      <c r="E11" s="16"/>
      <c r="F11" s="16"/>
      <c r="G11" s="16" t="s">
        <v>8</v>
      </c>
      <c r="H11" s="16" t="s">
        <v>8</v>
      </c>
      <c r="I11" s="16" t="s">
        <v>9</v>
      </c>
      <c r="J11" s="16" t="s">
        <v>115</v>
      </c>
      <c r="K11" s="16" t="s">
        <v>116</v>
      </c>
      <c r="L11" s="16" t="s">
        <v>10</v>
      </c>
      <c r="M11" s="16" t="s">
        <v>11</v>
      </c>
      <c r="N11" s="16" t="s">
        <v>12</v>
      </c>
      <c r="O11" s="16" t="s">
        <v>13</v>
      </c>
      <c r="P11" s="16" t="s">
        <v>83</v>
      </c>
      <c r="Q11" s="16" t="s">
        <v>68</v>
      </c>
      <c r="R11" s="16" t="s">
        <v>117</v>
      </c>
      <c r="S11" s="16" t="s">
        <v>23</v>
      </c>
      <c r="T11" s="16" t="s">
        <v>22</v>
      </c>
      <c r="U11" s="45"/>
    </row>
    <row r="12" spans="1:33" x14ac:dyDescent="0.2">
      <c r="A12" s="16" t="s">
        <v>20</v>
      </c>
      <c r="B12" s="16" t="s">
        <v>20</v>
      </c>
      <c r="C12" s="16"/>
      <c r="D12" s="16"/>
      <c r="E12" s="16"/>
      <c r="F12" s="16"/>
      <c r="G12" s="16" t="s">
        <v>24</v>
      </c>
      <c r="H12" s="16" t="s">
        <v>24</v>
      </c>
      <c r="I12" s="16" t="s">
        <v>113</v>
      </c>
      <c r="J12" s="16" t="s">
        <v>113</v>
      </c>
      <c r="K12" s="16" t="s">
        <v>113</v>
      </c>
      <c r="L12" s="16" t="s">
        <v>25</v>
      </c>
      <c r="M12" s="16" t="s">
        <v>25</v>
      </c>
      <c r="N12" s="16" t="s">
        <v>25</v>
      </c>
      <c r="O12" s="16" t="s">
        <v>25</v>
      </c>
      <c r="P12" s="16" t="s">
        <v>68</v>
      </c>
      <c r="Q12" s="16" t="s">
        <v>69</v>
      </c>
      <c r="R12" s="16" t="s">
        <v>69</v>
      </c>
      <c r="S12" s="16" t="s">
        <v>22</v>
      </c>
      <c r="T12" s="16"/>
      <c r="U12" s="45"/>
    </row>
    <row r="13" spans="1:33" x14ac:dyDescent="0.2">
      <c r="A13" s="16" t="s">
        <v>20</v>
      </c>
      <c r="B13" s="16" t="s">
        <v>20</v>
      </c>
      <c r="C13" s="16"/>
      <c r="D13" s="16"/>
      <c r="E13" s="16"/>
      <c r="F13" s="16"/>
      <c r="G13" s="16"/>
      <c r="H13" s="16" t="s">
        <v>33</v>
      </c>
      <c r="I13" s="16" t="s">
        <v>114</v>
      </c>
      <c r="J13" s="16" t="s">
        <v>114</v>
      </c>
      <c r="K13" s="16"/>
      <c r="L13" s="16"/>
      <c r="M13" s="16"/>
      <c r="N13" s="16"/>
      <c r="O13" s="16"/>
      <c r="P13" s="16"/>
      <c r="Q13" s="16" t="s">
        <v>70</v>
      </c>
      <c r="R13" s="16" t="s">
        <v>70</v>
      </c>
      <c r="S13" s="16"/>
      <c r="T13" s="16"/>
      <c r="U13" s="45"/>
    </row>
    <row r="14" spans="1:33" x14ac:dyDescent="0.2">
      <c r="A14" s="46" t="s">
        <v>71</v>
      </c>
      <c r="B14" s="29">
        <v>41</v>
      </c>
      <c r="C14" s="29">
        <v>14</v>
      </c>
      <c r="D14" s="29">
        <v>9</v>
      </c>
      <c r="E14" s="29">
        <v>10</v>
      </c>
      <c r="F14" s="29">
        <v>8</v>
      </c>
      <c r="G14" s="29">
        <v>34</v>
      </c>
      <c r="H14" s="29">
        <v>0</v>
      </c>
      <c r="I14" s="29">
        <v>4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1</v>
      </c>
      <c r="P14" s="29">
        <v>0</v>
      </c>
      <c r="Q14" s="29">
        <v>0</v>
      </c>
      <c r="R14" s="29">
        <v>0</v>
      </c>
      <c r="S14" s="29">
        <v>1</v>
      </c>
      <c r="T14" s="22">
        <v>1</v>
      </c>
    </row>
    <row r="15" spans="1:33" x14ac:dyDescent="0.2">
      <c r="A15" s="46" t="s">
        <v>72</v>
      </c>
      <c r="B15" s="29">
        <v>22</v>
      </c>
      <c r="C15" s="29">
        <v>7</v>
      </c>
      <c r="D15" s="29">
        <v>4</v>
      </c>
      <c r="E15" s="29">
        <v>3</v>
      </c>
      <c r="F15" s="29">
        <v>8</v>
      </c>
      <c r="G15" s="29">
        <v>19</v>
      </c>
      <c r="H15" s="29">
        <v>0</v>
      </c>
      <c r="I15" s="29">
        <v>2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1</v>
      </c>
      <c r="T15" s="22">
        <v>0</v>
      </c>
    </row>
    <row r="16" spans="1:33" x14ac:dyDescent="0.2">
      <c r="A16" s="46" t="s">
        <v>73</v>
      </c>
      <c r="B16" s="29">
        <v>18</v>
      </c>
      <c r="C16" s="29">
        <v>6</v>
      </c>
      <c r="D16" s="29">
        <v>7</v>
      </c>
      <c r="E16" s="29">
        <v>2</v>
      </c>
      <c r="F16" s="29">
        <v>3</v>
      </c>
      <c r="G16" s="29">
        <v>17</v>
      </c>
      <c r="H16" s="29">
        <v>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1</v>
      </c>
      <c r="T16" s="22">
        <v>0</v>
      </c>
    </row>
    <row r="17" spans="1:20" x14ac:dyDescent="0.2">
      <c r="A17" s="46" t="s">
        <v>74</v>
      </c>
      <c r="B17" s="29">
        <v>3</v>
      </c>
      <c r="C17" s="29">
        <v>0</v>
      </c>
      <c r="D17" s="29">
        <v>1</v>
      </c>
      <c r="E17" s="29">
        <v>1</v>
      </c>
      <c r="F17" s="29">
        <v>1</v>
      </c>
      <c r="G17" s="29">
        <v>2</v>
      </c>
      <c r="H17" s="29">
        <v>0</v>
      </c>
      <c r="I17" s="29">
        <v>1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2">
        <v>0</v>
      </c>
    </row>
    <row r="18" spans="1:20" x14ac:dyDescent="0.2">
      <c r="A18" s="46" t="s">
        <v>75</v>
      </c>
      <c r="B18" s="29">
        <v>15</v>
      </c>
      <c r="C18" s="29">
        <v>1</v>
      </c>
      <c r="D18" s="29">
        <v>3</v>
      </c>
      <c r="E18" s="29">
        <v>6</v>
      </c>
      <c r="F18" s="29">
        <v>5</v>
      </c>
      <c r="G18" s="29">
        <v>13</v>
      </c>
      <c r="H18" s="29">
        <v>0</v>
      </c>
      <c r="I18" s="29">
        <v>1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1</v>
      </c>
      <c r="T18" s="22">
        <v>0</v>
      </c>
    </row>
    <row r="19" spans="1:20" x14ac:dyDescent="0.2">
      <c r="A19" s="46" t="s">
        <v>76</v>
      </c>
      <c r="B19" s="29">
        <v>32</v>
      </c>
      <c r="C19" s="29">
        <v>1</v>
      </c>
      <c r="D19" s="29">
        <v>10</v>
      </c>
      <c r="E19" s="29">
        <v>10</v>
      </c>
      <c r="F19" s="29">
        <v>11</v>
      </c>
      <c r="G19" s="29">
        <v>24</v>
      </c>
      <c r="H19" s="29">
        <v>0</v>
      </c>
      <c r="I19" s="29">
        <v>6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2">
        <v>2</v>
      </c>
    </row>
    <row r="20" spans="1:20" x14ac:dyDescent="0.2">
      <c r="A20" s="46" t="s">
        <v>46</v>
      </c>
      <c r="B20" s="29">
        <v>146</v>
      </c>
      <c r="C20" s="29">
        <v>15</v>
      </c>
      <c r="D20" s="29">
        <v>24</v>
      </c>
      <c r="E20" s="29">
        <v>31</v>
      </c>
      <c r="F20" s="29">
        <v>76</v>
      </c>
      <c r="G20" s="29">
        <v>120</v>
      </c>
      <c r="H20" s="29">
        <v>0</v>
      </c>
      <c r="I20" s="29">
        <v>20</v>
      </c>
      <c r="J20" s="29">
        <v>1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3</v>
      </c>
      <c r="T20" s="22">
        <v>2</v>
      </c>
    </row>
    <row r="21" spans="1:20" x14ac:dyDescent="0.2">
      <c r="A21" s="46" t="s">
        <v>47</v>
      </c>
      <c r="B21" s="29">
        <v>396</v>
      </c>
      <c r="C21" s="29">
        <v>86</v>
      </c>
      <c r="D21" s="29">
        <v>88</v>
      </c>
      <c r="E21" s="29">
        <v>105</v>
      </c>
      <c r="F21" s="29">
        <v>117</v>
      </c>
      <c r="G21" s="29">
        <v>331</v>
      </c>
      <c r="H21" s="29">
        <v>3</v>
      </c>
      <c r="I21" s="29">
        <v>42</v>
      </c>
      <c r="J21" s="29">
        <v>2</v>
      </c>
      <c r="K21" s="29">
        <v>1</v>
      </c>
      <c r="L21" s="29">
        <v>3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5</v>
      </c>
      <c r="T21" s="22">
        <v>9</v>
      </c>
    </row>
    <row r="22" spans="1:20" x14ac:dyDescent="0.2">
      <c r="A22" s="46" t="s">
        <v>48</v>
      </c>
      <c r="B22" s="29">
        <v>472</v>
      </c>
      <c r="C22" s="29">
        <v>110</v>
      </c>
      <c r="D22" s="29">
        <v>132</v>
      </c>
      <c r="E22" s="29">
        <v>113</v>
      </c>
      <c r="F22" s="29">
        <v>117</v>
      </c>
      <c r="G22" s="29">
        <v>413</v>
      </c>
      <c r="H22" s="29">
        <v>6</v>
      </c>
      <c r="I22" s="29">
        <v>29</v>
      </c>
      <c r="J22" s="29">
        <v>1</v>
      </c>
      <c r="K22" s="29">
        <v>2</v>
      </c>
      <c r="L22" s="29">
        <v>1</v>
      </c>
      <c r="M22" s="29">
        <v>0</v>
      </c>
      <c r="N22" s="29">
        <v>0</v>
      </c>
      <c r="O22" s="29">
        <v>1</v>
      </c>
      <c r="P22" s="29">
        <v>0</v>
      </c>
      <c r="Q22" s="29">
        <v>0</v>
      </c>
      <c r="R22" s="29">
        <v>0</v>
      </c>
      <c r="S22" s="29">
        <v>6</v>
      </c>
      <c r="T22" s="22">
        <v>13</v>
      </c>
    </row>
    <row r="23" spans="1:20" x14ac:dyDescent="0.2">
      <c r="A23" s="46" t="s">
        <v>49</v>
      </c>
      <c r="B23" s="29">
        <v>446</v>
      </c>
      <c r="C23" s="29">
        <v>118</v>
      </c>
      <c r="D23" s="29">
        <v>103</v>
      </c>
      <c r="E23" s="29">
        <v>112</v>
      </c>
      <c r="F23" s="29">
        <v>113</v>
      </c>
      <c r="G23" s="29">
        <v>370</v>
      </c>
      <c r="H23" s="29">
        <v>4</v>
      </c>
      <c r="I23" s="29">
        <v>49</v>
      </c>
      <c r="J23" s="29">
        <v>3</v>
      </c>
      <c r="K23" s="29">
        <v>2</v>
      </c>
      <c r="L23" s="29">
        <v>1</v>
      </c>
      <c r="M23" s="29">
        <v>2</v>
      </c>
      <c r="N23" s="29">
        <v>0</v>
      </c>
      <c r="O23" s="29">
        <v>3</v>
      </c>
      <c r="P23" s="29">
        <v>0</v>
      </c>
      <c r="Q23" s="29">
        <v>0</v>
      </c>
      <c r="R23" s="29">
        <v>1</v>
      </c>
      <c r="S23" s="29">
        <v>3</v>
      </c>
      <c r="T23" s="22">
        <v>8</v>
      </c>
    </row>
    <row r="24" spans="1:20" x14ac:dyDescent="0.2">
      <c r="A24" s="46" t="s">
        <v>50</v>
      </c>
      <c r="B24" s="29">
        <v>512</v>
      </c>
      <c r="C24" s="29">
        <v>135</v>
      </c>
      <c r="D24" s="29">
        <v>139</v>
      </c>
      <c r="E24" s="29">
        <v>131</v>
      </c>
      <c r="F24" s="29">
        <v>107</v>
      </c>
      <c r="G24" s="29">
        <v>433</v>
      </c>
      <c r="H24" s="29">
        <v>6</v>
      </c>
      <c r="I24" s="29">
        <v>55</v>
      </c>
      <c r="J24" s="29">
        <v>2</v>
      </c>
      <c r="K24" s="29">
        <v>2</v>
      </c>
      <c r="L24" s="29">
        <v>1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9</v>
      </c>
      <c r="T24" s="22">
        <v>4</v>
      </c>
    </row>
    <row r="25" spans="1:20" x14ac:dyDescent="0.2">
      <c r="A25" s="46" t="s">
        <v>51</v>
      </c>
      <c r="B25" s="29">
        <v>376</v>
      </c>
      <c r="C25" s="29">
        <v>112</v>
      </c>
      <c r="D25" s="29">
        <v>93</v>
      </c>
      <c r="E25" s="29">
        <v>74</v>
      </c>
      <c r="F25" s="29">
        <v>97</v>
      </c>
      <c r="G25" s="29">
        <v>310</v>
      </c>
      <c r="H25" s="29">
        <v>2</v>
      </c>
      <c r="I25" s="29">
        <v>38</v>
      </c>
      <c r="J25" s="29">
        <v>2</v>
      </c>
      <c r="K25" s="29">
        <v>0</v>
      </c>
      <c r="L25" s="29">
        <v>2</v>
      </c>
      <c r="M25" s="29">
        <v>1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11</v>
      </c>
      <c r="T25" s="22">
        <v>10</v>
      </c>
    </row>
    <row r="26" spans="1:20" x14ac:dyDescent="0.2">
      <c r="A26" s="46" t="s">
        <v>52</v>
      </c>
      <c r="B26" s="29">
        <v>370</v>
      </c>
      <c r="C26" s="29">
        <v>90</v>
      </c>
      <c r="D26" s="29">
        <v>87</v>
      </c>
      <c r="E26" s="29">
        <v>89</v>
      </c>
      <c r="F26" s="29">
        <v>104</v>
      </c>
      <c r="G26" s="29">
        <v>309</v>
      </c>
      <c r="H26" s="29">
        <v>8</v>
      </c>
      <c r="I26" s="29">
        <v>26</v>
      </c>
      <c r="J26" s="29">
        <v>0</v>
      </c>
      <c r="K26" s="29">
        <v>0</v>
      </c>
      <c r="L26" s="29">
        <v>1</v>
      </c>
      <c r="M26" s="29">
        <v>1</v>
      </c>
      <c r="N26" s="29">
        <v>1</v>
      </c>
      <c r="O26" s="29">
        <v>0</v>
      </c>
      <c r="P26" s="29">
        <v>0</v>
      </c>
      <c r="Q26" s="29">
        <v>0</v>
      </c>
      <c r="R26" s="29">
        <v>0</v>
      </c>
      <c r="S26" s="29">
        <v>14</v>
      </c>
      <c r="T26" s="22">
        <v>10</v>
      </c>
    </row>
    <row r="27" spans="1:20" x14ac:dyDescent="0.2">
      <c r="A27" s="46" t="s">
        <v>53</v>
      </c>
      <c r="B27" s="29">
        <v>320</v>
      </c>
      <c r="C27" s="29">
        <v>92</v>
      </c>
      <c r="D27" s="29">
        <v>83</v>
      </c>
      <c r="E27" s="29">
        <v>83</v>
      </c>
      <c r="F27" s="29">
        <v>62</v>
      </c>
      <c r="G27" s="29">
        <v>273</v>
      </c>
      <c r="H27" s="29">
        <v>2</v>
      </c>
      <c r="I27" s="29">
        <v>24</v>
      </c>
      <c r="J27" s="29">
        <v>3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14</v>
      </c>
      <c r="T27" s="22">
        <v>4</v>
      </c>
    </row>
    <row r="28" spans="1:20" x14ac:dyDescent="0.2">
      <c r="A28" s="46" t="s">
        <v>54</v>
      </c>
      <c r="B28" s="29">
        <v>307</v>
      </c>
      <c r="C28" s="29">
        <v>73</v>
      </c>
      <c r="D28" s="29">
        <v>75</v>
      </c>
      <c r="E28" s="29">
        <v>69</v>
      </c>
      <c r="F28" s="29">
        <v>90</v>
      </c>
      <c r="G28" s="29">
        <v>265</v>
      </c>
      <c r="H28" s="29">
        <v>3</v>
      </c>
      <c r="I28" s="29">
        <v>19</v>
      </c>
      <c r="J28" s="29">
        <v>1</v>
      </c>
      <c r="K28" s="29">
        <v>4</v>
      </c>
      <c r="L28" s="29">
        <v>0</v>
      </c>
      <c r="M28" s="29">
        <v>2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7</v>
      </c>
      <c r="T28" s="22">
        <v>6</v>
      </c>
    </row>
    <row r="29" spans="1:20" x14ac:dyDescent="0.2">
      <c r="A29" s="46" t="s">
        <v>55</v>
      </c>
      <c r="B29" s="29">
        <v>352</v>
      </c>
      <c r="C29" s="29">
        <v>80</v>
      </c>
      <c r="D29" s="29">
        <v>84</v>
      </c>
      <c r="E29" s="29">
        <v>95</v>
      </c>
      <c r="F29" s="29">
        <v>93</v>
      </c>
      <c r="G29" s="29">
        <v>303</v>
      </c>
      <c r="H29" s="29">
        <v>4</v>
      </c>
      <c r="I29" s="29">
        <v>25</v>
      </c>
      <c r="J29" s="29">
        <v>1</v>
      </c>
      <c r="K29" s="29">
        <v>3</v>
      </c>
      <c r="L29" s="29">
        <v>1</v>
      </c>
      <c r="M29" s="29">
        <v>1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8</v>
      </c>
      <c r="T29" s="22">
        <v>6</v>
      </c>
    </row>
    <row r="30" spans="1:20" x14ac:dyDescent="0.2">
      <c r="A30" s="46" t="s">
        <v>56</v>
      </c>
      <c r="B30" s="29">
        <v>429</v>
      </c>
      <c r="C30" s="29">
        <v>109</v>
      </c>
      <c r="D30" s="29">
        <v>97</v>
      </c>
      <c r="E30" s="29">
        <v>111</v>
      </c>
      <c r="F30" s="29">
        <v>112</v>
      </c>
      <c r="G30" s="29">
        <v>398</v>
      </c>
      <c r="H30" s="29">
        <v>2</v>
      </c>
      <c r="I30" s="29">
        <v>11</v>
      </c>
      <c r="J30" s="29">
        <v>0</v>
      </c>
      <c r="K30" s="29">
        <v>0</v>
      </c>
      <c r="L30" s="29">
        <v>2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6</v>
      </c>
      <c r="T30" s="22">
        <v>10</v>
      </c>
    </row>
    <row r="31" spans="1:20" x14ac:dyDescent="0.2">
      <c r="A31" s="46" t="s">
        <v>57</v>
      </c>
      <c r="B31" s="29">
        <v>408</v>
      </c>
      <c r="C31" s="29">
        <v>96</v>
      </c>
      <c r="D31" s="29">
        <v>88</v>
      </c>
      <c r="E31" s="29">
        <v>120</v>
      </c>
      <c r="F31" s="29">
        <v>104</v>
      </c>
      <c r="G31" s="29">
        <v>361</v>
      </c>
      <c r="H31" s="29">
        <v>4</v>
      </c>
      <c r="I31" s="29">
        <v>12</v>
      </c>
      <c r="J31" s="29">
        <v>0</v>
      </c>
      <c r="K31" s="29">
        <v>2</v>
      </c>
      <c r="L31" s="29">
        <v>1</v>
      </c>
      <c r="M31" s="29">
        <v>1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15</v>
      </c>
      <c r="T31" s="22">
        <v>12</v>
      </c>
    </row>
    <row r="32" spans="1:20" x14ac:dyDescent="0.2">
      <c r="A32" s="46" t="s">
        <v>77</v>
      </c>
      <c r="B32" s="29">
        <v>423</v>
      </c>
      <c r="C32" s="29">
        <v>115</v>
      </c>
      <c r="D32" s="29">
        <v>91</v>
      </c>
      <c r="E32" s="29">
        <v>116</v>
      </c>
      <c r="F32" s="29">
        <v>101</v>
      </c>
      <c r="G32" s="29">
        <v>370</v>
      </c>
      <c r="H32" s="29">
        <v>6</v>
      </c>
      <c r="I32" s="29">
        <v>11</v>
      </c>
      <c r="J32" s="29">
        <v>0</v>
      </c>
      <c r="K32" s="29">
        <v>1</v>
      </c>
      <c r="L32" s="29">
        <v>1</v>
      </c>
      <c r="M32" s="29">
        <v>1</v>
      </c>
      <c r="N32" s="29">
        <v>1</v>
      </c>
      <c r="O32" s="29">
        <v>1</v>
      </c>
      <c r="P32" s="29">
        <v>0</v>
      </c>
      <c r="Q32" s="29">
        <v>2</v>
      </c>
      <c r="R32" s="29">
        <v>0</v>
      </c>
      <c r="S32" s="29">
        <v>19</v>
      </c>
      <c r="T32" s="22">
        <v>10</v>
      </c>
    </row>
    <row r="33" spans="1:42" x14ac:dyDescent="0.2">
      <c r="A33" s="46" t="s">
        <v>78</v>
      </c>
      <c r="B33" s="29">
        <v>349</v>
      </c>
      <c r="C33" s="29">
        <v>94</v>
      </c>
      <c r="D33" s="29">
        <v>90</v>
      </c>
      <c r="E33" s="29">
        <v>73</v>
      </c>
      <c r="F33" s="29">
        <v>92</v>
      </c>
      <c r="G33" s="29">
        <v>296</v>
      </c>
      <c r="H33" s="29">
        <v>10</v>
      </c>
      <c r="I33" s="29">
        <v>14</v>
      </c>
      <c r="J33" s="29">
        <v>0</v>
      </c>
      <c r="K33" s="29">
        <v>2</v>
      </c>
      <c r="L33" s="29">
        <v>0</v>
      </c>
      <c r="M33" s="29">
        <v>1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18</v>
      </c>
      <c r="T33" s="22">
        <v>8</v>
      </c>
    </row>
    <row r="34" spans="1:42" x14ac:dyDescent="0.2">
      <c r="A34" s="46" t="s">
        <v>79</v>
      </c>
      <c r="B34" s="29">
        <v>227</v>
      </c>
      <c r="C34" s="29">
        <v>70</v>
      </c>
      <c r="D34" s="29">
        <v>50</v>
      </c>
      <c r="E34" s="29">
        <v>52</v>
      </c>
      <c r="F34" s="29">
        <v>55</v>
      </c>
      <c r="G34" s="29">
        <v>174</v>
      </c>
      <c r="H34" s="29">
        <v>1</v>
      </c>
      <c r="I34" s="29">
        <v>11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1</v>
      </c>
      <c r="P34" s="29">
        <v>0</v>
      </c>
      <c r="Q34" s="29">
        <v>0</v>
      </c>
      <c r="R34" s="29">
        <v>0</v>
      </c>
      <c r="S34" s="29">
        <v>32</v>
      </c>
      <c r="T34" s="22">
        <v>8</v>
      </c>
    </row>
    <row r="35" spans="1:42" x14ac:dyDescent="0.2">
      <c r="A35" s="46" t="s">
        <v>80</v>
      </c>
      <c r="B35" s="29">
        <v>158</v>
      </c>
      <c r="C35" s="29">
        <v>60</v>
      </c>
      <c r="D35" s="29">
        <v>34</v>
      </c>
      <c r="E35" s="29">
        <v>42</v>
      </c>
      <c r="F35" s="29">
        <v>22</v>
      </c>
      <c r="G35" s="29">
        <v>127</v>
      </c>
      <c r="H35" s="29">
        <v>2</v>
      </c>
      <c r="I35" s="29">
        <v>6</v>
      </c>
      <c r="J35" s="29">
        <v>1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16</v>
      </c>
      <c r="T35" s="22">
        <v>6</v>
      </c>
    </row>
    <row r="36" spans="1:42" x14ac:dyDescent="0.2">
      <c r="A36" s="46" t="s">
        <v>81</v>
      </c>
      <c r="B36" s="29">
        <v>98</v>
      </c>
      <c r="C36" s="29">
        <v>38</v>
      </c>
      <c r="D36" s="29">
        <v>21</v>
      </c>
      <c r="E36" s="29">
        <v>21</v>
      </c>
      <c r="F36" s="29">
        <v>18</v>
      </c>
      <c r="G36" s="29">
        <v>80</v>
      </c>
      <c r="H36" s="29">
        <v>1</v>
      </c>
      <c r="I36" s="29">
        <v>3</v>
      </c>
      <c r="J36" s="29">
        <v>1</v>
      </c>
      <c r="K36" s="29">
        <v>0</v>
      </c>
      <c r="L36" s="29">
        <v>0</v>
      </c>
      <c r="M36" s="29">
        <v>0</v>
      </c>
      <c r="N36" s="29">
        <v>0</v>
      </c>
      <c r="O36" s="29">
        <v>1</v>
      </c>
      <c r="P36" s="29">
        <v>0</v>
      </c>
      <c r="Q36" s="29">
        <v>0</v>
      </c>
      <c r="R36" s="29">
        <v>0</v>
      </c>
      <c r="S36" s="29">
        <v>7</v>
      </c>
      <c r="T36" s="22">
        <v>5</v>
      </c>
    </row>
    <row r="37" spans="1:42" x14ac:dyDescent="0.2">
      <c r="A37" s="46" t="s">
        <v>82</v>
      </c>
      <c r="B37" s="29">
        <v>68</v>
      </c>
      <c r="C37" s="29">
        <v>23</v>
      </c>
      <c r="D37" s="29">
        <v>17</v>
      </c>
      <c r="E37" s="29">
        <v>14</v>
      </c>
      <c r="F37" s="29">
        <v>14</v>
      </c>
      <c r="G37" s="29">
        <v>59</v>
      </c>
      <c r="H37" s="29">
        <v>0</v>
      </c>
      <c r="I37" s="29">
        <v>3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5</v>
      </c>
      <c r="T37" s="22">
        <v>1</v>
      </c>
    </row>
    <row r="38" spans="1:42" x14ac:dyDescent="0.2">
      <c r="A38" s="47" t="s">
        <v>58</v>
      </c>
      <c r="B38" s="30">
        <v>4811</v>
      </c>
      <c r="C38" s="30">
        <v>1216</v>
      </c>
      <c r="D38" s="30">
        <v>1160</v>
      </c>
      <c r="E38" s="30">
        <v>1218</v>
      </c>
      <c r="F38" s="30">
        <v>1217</v>
      </c>
      <c r="G38" s="30">
        <v>4136</v>
      </c>
      <c r="H38" s="30">
        <v>50</v>
      </c>
      <c r="I38" s="30">
        <v>341</v>
      </c>
      <c r="J38" s="30">
        <v>15</v>
      </c>
      <c r="K38" s="30">
        <v>17</v>
      </c>
      <c r="L38" s="30">
        <v>14</v>
      </c>
      <c r="M38" s="30">
        <v>9</v>
      </c>
      <c r="N38" s="30">
        <v>2</v>
      </c>
      <c r="O38" s="30">
        <v>5</v>
      </c>
      <c r="P38" s="30">
        <v>0</v>
      </c>
      <c r="Q38" s="30">
        <v>2</v>
      </c>
      <c r="R38" s="30">
        <v>1</v>
      </c>
      <c r="S38" s="30">
        <v>117</v>
      </c>
      <c r="T38" s="30">
        <v>102</v>
      </c>
    </row>
    <row r="39" spans="1:42" x14ac:dyDescent="0.2">
      <c r="A39" s="47" t="s">
        <v>59</v>
      </c>
      <c r="B39" s="30">
        <v>5691</v>
      </c>
      <c r="C39" s="30">
        <v>1455</v>
      </c>
      <c r="D39" s="30">
        <v>1358</v>
      </c>
      <c r="E39" s="30">
        <v>1416</v>
      </c>
      <c r="F39" s="30">
        <v>1462</v>
      </c>
      <c r="G39" s="30">
        <v>4853</v>
      </c>
      <c r="H39" s="30">
        <v>63</v>
      </c>
      <c r="I39" s="30">
        <v>392</v>
      </c>
      <c r="J39" s="30">
        <v>17</v>
      </c>
      <c r="K39" s="30">
        <v>19</v>
      </c>
      <c r="L39" s="30">
        <v>14</v>
      </c>
      <c r="M39" s="30">
        <v>10</v>
      </c>
      <c r="N39" s="30">
        <v>2</v>
      </c>
      <c r="O39" s="30">
        <v>6</v>
      </c>
      <c r="P39" s="30">
        <v>0</v>
      </c>
      <c r="Q39" s="30">
        <v>2</v>
      </c>
      <c r="R39" s="30">
        <v>1</v>
      </c>
      <c r="S39" s="30">
        <v>186</v>
      </c>
      <c r="T39" s="30">
        <v>126</v>
      </c>
    </row>
    <row r="40" spans="1:42" x14ac:dyDescent="0.2">
      <c r="A40" s="47" t="s">
        <v>60</v>
      </c>
      <c r="B40" s="30">
        <v>5857</v>
      </c>
      <c r="C40" s="30">
        <v>1516</v>
      </c>
      <c r="D40" s="30">
        <v>1396</v>
      </c>
      <c r="E40" s="30">
        <v>1451</v>
      </c>
      <c r="F40" s="30">
        <v>1494</v>
      </c>
      <c r="G40" s="30">
        <v>4992</v>
      </c>
      <c r="H40" s="30">
        <v>64</v>
      </c>
      <c r="I40" s="30">
        <v>398</v>
      </c>
      <c r="J40" s="30">
        <v>18</v>
      </c>
      <c r="K40" s="30">
        <v>19</v>
      </c>
      <c r="L40" s="30">
        <v>14</v>
      </c>
      <c r="M40" s="30">
        <v>10</v>
      </c>
      <c r="N40" s="30">
        <v>2</v>
      </c>
      <c r="O40" s="30">
        <v>7</v>
      </c>
      <c r="P40" s="30">
        <v>0</v>
      </c>
      <c r="Q40" s="30">
        <v>2</v>
      </c>
      <c r="R40" s="30">
        <v>1</v>
      </c>
      <c r="S40" s="30">
        <v>198</v>
      </c>
      <c r="T40" s="30">
        <v>132</v>
      </c>
    </row>
    <row r="41" spans="1:42" x14ac:dyDescent="0.2">
      <c r="A41" s="47" t="s">
        <v>61</v>
      </c>
      <c r="B41" s="30">
        <v>5988</v>
      </c>
      <c r="C41" s="30">
        <v>1545</v>
      </c>
      <c r="D41" s="30">
        <v>1430</v>
      </c>
      <c r="E41" s="30">
        <v>1483</v>
      </c>
      <c r="F41" s="30">
        <v>1530</v>
      </c>
      <c r="G41" s="30">
        <v>5101</v>
      </c>
      <c r="H41" s="30">
        <v>64</v>
      </c>
      <c r="I41" s="30">
        <v>412</v>
      </c>
      <c r="J41" s="30">
        <v>18</v>
      </c>
      <c r="K41" s="30">
        <v>19</v>
      </c>
      <c r="L41" s="30">
        <v>14</v>
      </c>
      <c r="M41" s="30">
        <v>10</v>
      </c>
      <c r="N41" s="30">
        <v>2</v>
      </c>
      <c r="O41" s="30">
        <v>8</v>
      </c>
      <c r="P41" s="30">
        <v>0</v>
      </c>
      <c r="Q41" s="30">
        <v>2</v>
      </c>
      <c r="R41" s="30">
        <v>1</v>
      </c>
      <c r="S41" s="30">
        <v>202</v>
      </c>
      <c r="T41" s="30">
        <v>135</v>
      </c>
    </row>
    <row r="43" spans="1:42" x14ac:dyDescent="0.2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</row>
    <row r="44" spans="1:42" x14ac:dyDescent="0.2">
      <c r="A44" s="32" t="s">
        <v>138</v>
      </c>
      <c r="B44" s="32"/>
      <c r="C44" s="32"/>
      <c r="D44" s="32"/>
      <c r="E44" s="32"/>
      <c r="F44" s="32"/>
      <c r="G44" s="21"/>
      <c r="H44" s="21"/>
      <c r="I44" s="21"/>
      <c r="J44" s="21"/>
      <c r="K44" s="21"/>
      <c r="L44" s="21"/>
      <c r="M44" s="21"/>
      <c r="N44" s="21"/>
    </row>
    <row r="45" spans="1:42" ht="15" x14ac:dyDescent="0.25">
      <c r="A45" s="15"/>
      <c r="B45" s="15"/>
      <c r="C45" s="90" t="s">
        <v>0</v>
      </c>
      <c r="D45" s="90"/>
      <c r="E45" s="90"/>
      <c r="F45" s="91"/>
      <c r="G45" s="48"/>
      <c r="H45" s="48"/>
      <c r="I45" s="15"/>
      <c r="J45" s="15"/>
      <c r="K45" s="15"/>
      <c r="L45" s="15"/>
      <c r="M45" s="15"/>
      <c r="N45" s="15"/>
      <c r="O45" s="48"/>
      <c r="P45" s="48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7"/>
      <c r="AH45" s="22"/>
      <c r="AI45" s="22"/>
      <c r="AJ45" s="22"/>
      <c r="AK45" s="22"/>
      <c r="AL45" s="22"/>
      <c r="AM45" s="22"/>
      <c r="AN45" s="22"/>
      <c r="AO45" s="22"/>
      <c r="AP45" s="22"/>
    </row>
    <row r="46" spans="1:42" x14ac:dyDescent="0.2">
      <c r="A46" s="16" t="s">
        <v>2</v>
      </c>
      <c r="B46" s="16" t="s">
        <v>3</v>
      </c>
      <c r="C46" s="16" t="s">
        <v>4</v>
      </c>
      <c r="D46" s="16" t="s">
        <v>5</v>
      </c>
      <c r="E46" s="16" t="s">
        <v>6</v>
      </c>
      <c r="F46" s="16" t="s">
        <v>7</v>
      </c>
      <c r="G46" s="16" t="s">
        <v>14</v>
      </c>
      <c r="H46" s="16" t="s">
        <v>14</v>
      </c>
      <c r="I46" s="16" t="s">
        <v>14</v>
      </c>
      <c r="J46" s="16" t="s">
        <v>14</v>
      </c>
      <c r="K46" s="16" t="s">
        <v>14</v>
      </c>
      <c r="L46" s="16" t="s">
        <v>14</v>
      </c>
      <c r="M46" s="16" t="s">
        <v>14</v>
      </c>
      <c r="N46" s="16" t="s">
        <v>14</v>
      </c>
      <c r="O46" s="16" t="s">
        <v>14</v>
      </c>
      <c r="P46" s="16" t="s">
        <v>14</v>
      </c>
      <c r="Q46" s="16" t="s">
        <v>14</v>
      </c>
      <c r="R46" s="16" t="s">
        <v>14</v>
      </c>
      <c r="S46" s="16" t="s">
        <v>14</v>
      </c>
      <c r="T46" s="16" t="s">
        <v>14</v>
      </c>
      <c r="U46" s="16" t="s">
        <v>14</v>
      </c>
      <c r="V46" s="16" t="s">
        <v>14</v>
      </c>
      <c r="W46" s="16" t="s">
        <v>14</v>
      </c>
      <c r="X46" s="16" t="s">
        <v>14</v>
      </c>
      <c r="Y46" s="16" t="s">
        <v>14</v>
      </c>
      <c r="Z46" s="16" t="s">
        <v>14</v>
      </c>
      <c r="AA46" s="16" t="s">
        <v>15</v>
      </c>
      <c r="AB46" s="16" t="s">
        <v>16</v>
      </c>
      <c r="AC46" s="16" t="s">
        <v>17</v>
      </c>
      <c r="AD46" s="18" t="s">
        <v>18</v>
      </c>
      <c r="AE46" s="18" t="s">
        <v>19</v>
      </c>
      <c r="AH46" s="22"/>
      <c r="AI46" s="22"/>
      <c r="AJ46" s="22"/>
      <c r="AK46" s="22"/>
      <c r="AL46" s="22"/>
      <c r="AM46" s="22"/>
      <c r="AN46" s="22"/>
      <c r="AO46" s="22"/>
      <c r="AP46" s="22"/>
    </row>
    <row r="47" spans="1:42" x14ac:dyDescent="0.2">
      <c r="A47" s="16" t="s">
        <v>20</v>
      </c>
      <c r="B47" s="16" t="s">
        <v>21</v>
      </c>
      <c r="C47" s="16"/>
      <c r="D47" s="16"/>
      <c r="E47" s="16"/>
      <c r="F47" s="16"/>
      <c r="G47" s="16">
        <v>0</v>
      </c>
      <c r="H47" s="16">
        <v>5</v>
      </c>
      <c r="I47" s="16">
        <v>10</v>
      </c>
      <c r="J47" s="16" t="s">
        <v>26</v>
      </c>
      <c r="K47" s="16" t="s">
        <v>27</v>
      </c>
      <c r="L47" s="16" t="s">
        <v>28</v>
      </c>
      <c r="M47" s="16" t="s">
        <v>29</v>
      </c>
      <c r="N47" s="16" t="s">
        <v>30</v>
      </c>
      <c r="O47" s="16">
        <v>40</v>
      </c>
      <c r="P47" s="16">
        <v>45</v>
      </c>
      <c r="Q47" s="16">
        <v>50</v>
      </c>
      <c r="R47" s="16">
        <v>55</v>
      </c>
      <c r="S47" s="16">
        <v>60</v>
      </c>
      <c r="T47" s="16">
        <v>65</v>
      </c>
      <c r="U47" s="16">
        <v>70</v>
      </c>
      <c r="V47" s="16">
        <v>75</v>
      </c>
      <c r="W47" s="16">
        <v>80</v>
      </c>
      <c r="X47" s="16">
        <v>85</v>
      </c>
      <c r="Y47" s="16">
        <v>90</v>
      </c>
      <c r="Z47" s="16">
        <v>95</v>
      </c>
      <c r="AA47" s="16">
        <v>20</v>
      </c>
      <c r="AB47" s="16">
        <v>20</v>
      </c>
      <c r="AC47" s="19">
        <v>0.85</v>
      </c>
      <c r="AD47" s="20" t="s">
        <v>31</v>
      </c>
      <c r="AE47" s="18" t="s">
        <v>32</v>
      </c>
      <c r="AH47" s="22"/>
      <c r="AI47" s="22"/>
      <c r="AJ47" s="22"/>
      <c r="AK47" s="22"/>
      <c r="AL47" s="22"/>
      <c r="AM47" s="22"/>
      <c r="AN47" s="22"/>
      <c r="AO47" s="22"/>
      <c r="AP47" s="22"/>
    </row>
    <row r="48" spans="1:42" x14ac:dyDescent="0.2">
      <c r="A48" s="16" t="s">
        <v>20</v>
      </c>
      <c r="B48" s="16" t="s">
        <v>20</v>
      </c>
      <c r="C48" s="16"/>
      <c r="D48" s="16"/>
      <c r="E48" s="16"/>
      <c r="F48" s="16"/>
      <c r="G48" s="18" t="s">
        <v>118</v>
      </c>
      <c r="H48" s="18" t="s">
        <v>34</v>
      </c>
      <c r="I48" s="18" t="s">
        <v>35</v>
      </c>
      <c r="J48" s="18" t="s">
        <v>36</v>
      </c>
      <c r="K48" s="18" t="s">
        <v>37</v>
      </c>
      <c r="L48" s="18" t="s">
        <v>38</v>
      </c>
      <c r="M48" s="18" t="s">
        <v>39</v>
      </c>
      <c r="N48" s="18" t="s">
        <v>40</v>
      </c>
      <c r="O48" s="18" t="s">
        <v>41</v>
      </c>
      <c r="P48" s="18" t="s">
        <v>42</v>
      </c>
      <c r="Q48" s="18" t="s">
        <v>43</v>
      </c>
      <c r="R48" s="18" t="s">
        <v>44</v>
      </c>
      <c r="S48" s="18" t="s">
        <v>45</v>
      </c>
      <c r="T48" s="18" t="s">
        <v>119</v>
      </c>
      <c r="U48" s="18" t="s">
        <v>120</v>
      </c>
      <c r="V48" s="18" t="s">
        <v>121</v>
      </c>
      <c r="W48" s="18" t="s">
        <v>122</v>
      </c>
      <c r="X48" s="18" t="s">
        <v>123</v>
      </c>
      <c r="Y48" s="18" t="s">
        <v>124</v>
      </c>
      <c r="Z48" s="18" t="s">
        <v>125</v>
      </c>
      <c r="AA48" s="16" t="s">
        <v>20</v>
      </c>
      <c r="AB48" s="16" t="s">
        <v>20</v>
      </c>
      <c r="AC48" s="16" t="s">
        <v>20</v>
      </c>
      <c r="AD48" s="16" t="s">
        <v>20</v>
      </c>
      <c r="AE48" s="18" t="s">
        <v>20</v>
      </c>
      <c r="AH48" s="22"/>
      <c r="AI48" s="22"/>
      <c r="AJ48" s="22"/>
      <c r="AK48" s="22"/>
      <c r="AL48" s="22"/>
      <c r="AM48" s="22"/>
      <c r="AN48" s="22"/>
      <c r="AO48" s="22"/>
      <c r="AP48" s="22"/>
    </row>
    <row r="49" spans="1:42" x14ac:dyDescent="0.2">
      <c r="A49" s="46" t="s">
        <v>71</v>
      </c>
      <c r="B49" s="46">
        <v>41</v>
      </c>
      <c r="C49" s="46">
        <v>14</v>
      </c>
      <c r="D49" s="46">
        <v>9</v>
      </c>
      <c r="E49" s="46">
        <v>10</v>
      </c>
      <c r="F49" s="46">
        <v>8</v>
      </c>
      <c r="G49" s="46">
        <v>0</v>
      </c>
      <c r="H49" s="46">
        <v>4</v>
      </c>
      <c r="I49" s="46">
        <v>10</v>
      </c>
      <c r="J49" s="46">
        <v>23</v>
      </c>
      <c r="K49" s="46">
        <v>2</v>
      </c>
      <c r="L49" s="46">
        <v>1</v>
      </c>
      <c r="M49" s="46">
        <v>1</v>
      </c>
      <c r="N49" s="46">
        <v>0</v>
      </c>
      <c r="O49" s="46">
        <v>0</v>
      </c>
      <c r="P49" s="46">
        <v>0</v>
      </c>
      <c r="Q49" s="46">
        <v>0</v>
      </c>
      <c r="R49" s="46">
        <v>0</v>
      </c>
      <c r="S49" s="46">
        <v>0</v>
      </c>
      <c r="T49" s="46">
        <v>0</v>
      </c>
      <c r="U49" s="46">
        <v>0</v>
      </c>
      <c r="V49" s="46">
        <v>0</v>
      </c>
      <c r="W49" s="46">
        <v>0</v>
      </c>
      <c r="X49" s="46">
        <v>0</v>
      </c>
      <c r="Y49" s="46">
        <v>0</v>
      </c>
      <c r="Z49" s="46">
        <v>0</v>
      </c>
      <c r="AA49" s="46">
        <v>4</v>
      </c>
      <c r="AB49" s="46">
        <v>9.7560000000000002</v>
      </c>
      <c r="AC49" s="46">
        <v>19.3</v>
      </c>
      <c r="AD49" s="46">
        <v>15.8</v>
      </c>
      <c r="AE49" s="46">
        <v>4.7</v>
      </c>
      <c r="AH49" s="22"/>
      <c r="AI49" s="22"/>
      <c r="AJ49" s="22"/>
      <c r="AK49" s="22"/>
      <c r="AL49" s="22"/>
      <c r="AM49" s="22"/>
      <c r="AN49" s="22"/>
      <c r="AO49" s="22"/>
      <c r="AP49" s="22"/>
    </row>
    <row r="50" spans="1:42" x14ac:dyDescent="0.2">
      <c r="A50" s="46" t="s">
        <v>72</v>
      </c>
      <c r="B50" s="46">
        <v>22</v>
      </c>
      <c r="C50" s="46">
        <v>7</v>
      </c>
      <c r="D50" s="46">
        <v>4</v>
      </c>
      <c r="E50" s="46">
        <v>3</v>
      </c>
      <c r="F50" s="46">
        <v>8</v>
      </c>
      <c r="G50" s="46">
        <v>0</v>
      </c>
      <c r="H50" s="46">
        <v>0</v>
      </c>
      <c r="I50" s="46">
        <v>9</v>
      </c>
      <c r="J50" s="46">
        <v>8</v>
      </c>
      <c r="K50" s="46">
        <v>5</v>
      </c>
      <c r="L50" s="46">
        <v>0</v>
      </c>
      <c r="M50" s="46">
        <v>0</v>
      </c>
      <c r="N50" s="46">
        <v>0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0</v>
      </c>
      <c r="V50" s="46">
        <v>0</v>
      </c>
      <c r="W50" s="46">
        <v>0</v>
      </c>
      <c r="X50" s="46">
        <v>0</v>
      </c>
      <c r="Y50" s="46">
        <v>0</v>
      </c>
      <c r="Z50" s="46">
        <v>0</v>
      </c>
      <c r="AA50" s="46">
        <v>5</v>
      </c>
      <c r="AB50" s="46">
        <v>22.73</v>
      </c>
      <c r="AC50" s="46">
        <v>21.5</v>
      </c>
      <c r="AD50" s="46">
        <v>17</v>
      </c>
      <c r="AE50" s="46">
        <v>3.3</v>
      </c>
      <c r="AH50" s="22"/>
      <c r="AI50" s="22"/>
      <c r="AJ50" s="22"/>
      <c r="AK50" s="22"/>
      <c r="AL50" s="22"/>
      <c r="AM50" s="22"/>
      <c r="AN50" s="22"/>
      <c r="AO50" s="22"/>
      <c r="AP50" s="22"/>
    </row>
    <row r="51" spans="1:42" x14ac:dyDescent="0.2">
      <c r="A51" s="46" t="s">
        <v>73</v>
      </c>
      <c r="B51" s="46">
        <v>18</v>
      </c>
      <c r="C51" s="46">
        <v>6</v>
      </c>
      <c r="D51" s="46">
        <v>7</v>
      </c>
      <c r="E51" s="46">
        <v>2</v>
      </c>
      <c r="F51" s="46">
        <v>3</v>
      </c>
      <c r="G51" s="46">
        <v>0</v>
      </c>
      <c r="H51" s="46">
        <v>1</v>
      </c>
      <c r="I51" s="46">
        <v>1</v>
      </c>
      <c r="J51" s="46">
        <v>10</v>
      </c>
      <c r="K51" s="46">
        <v>5</v>
      </c>
      <c r="L51" s="46">
        <v>1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0</v>
      </c>
      <c r="V51" s="46">
        <v>0</v>
      </c>
      <c r="W51" s="46">
        <v>0</v>
      </c>
      <c r="X51" s="46">
        <v>0</v>
      </c>
      <c r="Y51" s="46">
        <v>0</v>
      </c>
      <c r="Z51" s="46">
        <v>0</v>
      </c>
      <c r="AA51" s="46">
        <v>6</v>
      </c>
      <c r="AB51" s="46">
        <v>33.33</v>
      </c>
      <c r="AC51" s="46">
        <v>22.4</v>
      </c>
      <c r="AD51" s="46">
        <v>19.2</v>
      </c>
      <c r="AE51" s="46">
        <v>4.0999999999999996</v>
      </c>
      <c r="AH51" s="22"/>
      <c r="AI51" s="22"/>
      <c r="AJ51" s="22"/>
      <c r="AK51" s="22"/>
      <c r="AL51" s="22"/>
      <c r="AM51" s="22"/>
      <c r="AN51" s="22"/>
      <c r="AO51" s="22"/>
      <c r="AP51" s="22"/>
    </row>
    <row r="52" spans="1:42" x14ac:dyDescent="0.2">
      <c r="A52" s="46" t="s">
        <v>74</v>
      </c>
      <c r="B52" s="46">
        <v>3</v>
      </c>
      <c r="C52" s="46">
        <v>0</v>
      </c>
      <c r="D52" s="46">
        <v>1</v>
      </c>
      <c r="E52" s="46">
        <v>1</v>
      </c>
      <c r="F52" s="46">
        <v>1</v>
      </c>
      <c r="G52" s="46">
        <v>0</v>
      </c>
      <c r="H52" s="46">
        <v>0</v>
      </c>
      <c r="I52" s="46">
        <v>0</v>
      </c>
      <c r="J52" s="46">
        <v>2</v>
      </c>
      <c r="K52" s="46">
        <v>1</v>
      </c>
      <c r="L52" s="46">
        <v>0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0</v>
      </c>
      <c r="S52" s="46">
        <v>0</v>
      </c>
      <c r="T52" s="46">
        <v>0</v>
      </c>
      <c r="U52" s="46">
        <v>0</v>
      </c>
      <c r="V52" s="46">
        <v>0</v>
      </c>
      <c r="W52" s="46">
        <v>0</v>
      </c>
      <c r="X52" s="46">
        <v>0</v>
      </c>
      <c r="Y52" s="46">
        <v>0</v>
      </c>
      <c r="Z52" s="46">
        <v>0</v>
      </c>
      <c r="AA52" s="46">
        <v>1</v>
      </c>
      <c r="AB52" s="46">
        <v>33.33</v>
      </c>
      <c r="AC52" s="46" t="s">
        <v>129</v>
      </c>
      <c r="AD52" s="46">
        <v>19.399999999999999</v>
      </c>
      <c r="AE52" s="46">
        <v>1</v>
      </c>
      <c r="AH52" s="22"/>
      <c r="AI52" s="22"/>
      <c r="AJ52" s="22"/>
      <c r="AK52" s="22"/>
      <c r="AL52" s="22"/>
      <c r="AM52" s="22"/>
      <c r="AN52" s="22"/>
      <c r="AO52" s="22"/>
      <c r="AP52" s="22"/>
    </row>
    <row r="53" spans="1:42" x14ac:dyDescent="0.2">
      <c r="A53" s="46" t="s">
        <v>75</v>
      </c>
      <c r="B53" s="46">
        <v>15</v>
      </c>
      <c r="C53" s="46">
        <v>1</v>
      </c>
      <c r="D53" s="46">
        <v>3</v>
      </c>
      <c r="E53" s="46">
        <v>6</v>
      </c>
      <c r="F53" s="46">
        <v>5</v>
      </c>
      <c r="G53" s="46">
        <v>0</v>
      </c>
      <c r="H53" s="46">
        <v>0</v>
      </c>
      <c r="I53" s="46">
        <v>2</v>
      </c>
      <c r="J53" s="46">
        <v>8</v>
      </c>
      <c r="K53" s="46">
        <v>3</v>
      </c>
      <c r="L53" s="46">
        <v>2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  <c r="X53" s="46">
        <v>0</v>
      </c>
      <c r="Y53" s="46">
        <v>0</v>
      </c>
      <c r="Z53" s="46">
        <v>0</v>
      </c>
      <c r="AA53" s="46">
        <v>5</v>
      </c>
      <c r="AB53" s="46">
        <v>33.33</v>
      </c>
      <c r="AC53" s="46">
        <v>23.8</v>
      </c>
      <c r="AD53" s="46">
        <v>18.399999999999999</v>
      </c>
      <c r="AE53" s="46">
        <v>4.0999999999999996</v>
      </c>
      <c r="AH53" s="22"/>
      <c r="AI53" s="22"/>
      <c r="AJ53" s="22"/>
      <c r="AK53" s="22"/>
      <c r="AL53" s="22"/>
      <c r="AM53" s="22"/>
      <c r="AN53" s="22"/>
      <c r="AO53" s="22"/>
      <c r="AP53" s="22"/>
    </row>
    <row r="54" spans="1:42" x14ac:dyDescent="0.2">
      <c r="A54" s="46" t="s">
        <v>76</v>
      </c>
      <c r="B54" s="46">
        <v>32</v>
      </c>
      <c r="C54" s="46">
        <v>1</v>
      </c>
      <c r="D54" s="46">
        <v>10</v>
      </c>
      <c r="E54" s="46">
        <v>10</v>
      </c>
      <c r="F54" s="46">
        <v>11</v>
      </c>
      <c r="G54" s="46">
        <v>0</v>
      </c>
      <c r="H54" s="46">
        <v>0</v>
      </c>
      <c r="I54" s="46">
        <v>5</v>
      </c>
      <c r="J54" s="46">
        <v>12</v>
      </c>
      <c r="K54" s="46">
        <v>13</v>
      </c>
      <c r="L54" s="46">
        <v>2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6">
        <v>0</v>
      </c>
      <c r="Z54" s="46">
        <v>0</v>
      </c>
      <c r="AA54" s="46">
        <v>15</v>
      </c>
      <c r="AB54" s="46">
        <v>46.88</v>
      </c>
      <c r="AC54" s="46">
        <v>22.9</v>
      </c>
      <c r="AD54" s="46">
        <v>19.399999999999999</v>
      </c>
      <c r="AE54" s="46">
        <v>3.5</v>
      </c>
      <c r="AH54" s="22"/>
      <c r="AI54" s="22"/>
      <c r="AJ54" s="22"/>
      <c r="AK54" s="22"/>
      <c r="AL54" s="22"/>
      <c r="AM54" s="22"/>
      <c r="AN54" s="22"/>
      <c r="AO54" s="22"/>
      <c r="AP54" s="22"/>
    </row>
    <row r="55" spans="1:42" x14ac:dyDescent="0.2">
      <c r="A55" s="46" t="s">
        <v>46</v>
      </c>
      <c r="B55" s="46">
        <v>146</v>
      </c>
      <c r="C55" s="46">
        <v>15</v>
      </c>
      <c r="D55" s="46">
        <v>24</v>
      </c>
      <c r="E55" s="46">
        <v>31</v>
      </c>
      <c r="F55" s="46">
        <v>76</v>
      </c>
      <c r="G55" s="46">
        <v>0</v>
      </c>
      <c r="H55" s="46">
        <v>1</v>
      </c>
      <c r="I55" s="46">
        <v>30</v>
      </c>
      <c r="J55" s="46">
        <v>82</v>
      </c>
      <c r="K55" s="46">
        <v>33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0</v>
      </c>
      <c r="V55" s="46">
        <v>0</v>
      </c>
      <c r="W55" s="46">
        <v>0</v>
      </c>
      <c r="X55" s="46">
        <v>0</v>
      </c>
      <c r="Y55" s="46">
        <v>0</v>
      </c>
      <c r="Z55" s="46">
        <v>0</v>
      </c>
      <c r="AA55" s="46">
        <v>33</v>
      </c>
      <c r="AB55" s="46">
        <v>22.6</v>
      </c>
      <c r="AC55" s="46">
        <v>20.6</v>
      </c>
      <c r="AD55" s="46">
        <v>17.399999999999999</v>
      </c>
      <c r="AE55" s="46">
        <v>3.1</v>
      </c>
      <c r="AH55" s="22"/>
      <c r="AI55" s="22"/>
      <c r="AJ55" s="22"/>
      <c r="AK55" s="22"/>
      <c r="AL55" s="22"/>
      <c r="AM55" s="22"/>
      <c r="AN55" s="22"/>
      <c r="AO55" s="22"/>
      <c r="AP55" s="22"/>
    </row>
    <row r="56" spans="1:42" x14ac:dyDescent="0.2">
      <c r="A56" s="46" t="s">
        <v>47</v>
      </c>
      <c r="B56" s="46">
        <v>396</v>
      </c>
      <c r="C56" s="46">
        <v>86</v>
      </c>
      <c r="D56" s="46">
        <v>88</v>
      </c>
      <c r="E56" s="46">
        <v>105</v>
      </c>
      <c r="F56" s="46">
        <v>117</v>
      </c>
      <c r="G56" s="46">
        <v>0</v>
      </c>
      <c r="H56" s="46">
        <v>14</v>
      </c>
      <c r="I56" s="46">
        <v>151</v>
      </c>
      <c r="J56" s="46">
        <v>204</v>
      </c>
      <c r="K56" s="46">
        <v>26</v>
      </c>
      <c r="L56" s="46">
        <v>1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  <c r="X56" s="46">
        <v>0</v>
      </c>
      <c r="Y56" s="46">
        <v>0</v>
      </c>
      <c r="Z56" s="46">
        <v>0</v>
      </c>
      <c r="AA56" s="46">
        <v>27</v>
      </c>
      <c r="AB56" s="46">
        <v>6.8179999999999996</v>
      </c>
      <c r="AC56" s="46">
        <v>18.7</v>
      </c>
      <c r="AD56" s="46">
        <v>15.8</v>
      </c>
      <c r="AE56" s="46">
        <v>3</v>
      </c>
      <c r="AH56" s="22"/>
      <c r="AI56" s="22"/>
      <c r="AJ56" s="22"/>
      <c r="AK56" s="22"/>
      <c r="AL56" s="22"/>
      <c r="AM56" s="22"/>
      <c r="AN56" s="22"/>
      <c r="AO56" s="22"/>
      <c r="AP56" s="22"/>
    </row>
    <row r="57" spans="1:42" x14ac:dyDescent="0.2">
      <c r="A57" s="46" t="s">
        <v>48</v>
      </c>
      <c r="B57" s="46">
        <v>472</v>
      </c>
      <c r="C57" s="46">
        <v>110</v>
      </c>
      <c r="D57" s="46">
        <v>132</v>
      </c>
      <c r="E57" s="46">
        <v>113</v>
      </c>
      <c r="F57" s="46">
        <v>117</v>
      </c>
      <c r="G57" s="46">
        <v>0</v>
      </c>
      <c r="H57" s="46">
        <v>53</v>
      </c>
      <c r="I57" s="46">
        <v>270</v>
      </c>
      <c r="J57" s="46">
        <v>142</v>
      </c>
      <c r="K57" s="46">
        <v>5</v>
      </c>
      <c r="L57" s="46">
        <v>1</v>
      </c>
      <c r="M57" s="46">
        <v>1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0</v>
      </c>
      <c r="V57" s="46">
        <v>0</v>
      </c>
      <c r="W57" s="46">
        <v>0</v>
      </c>
      <c r="X57" s="46">
        <v>0</v>
      </c>
      <c r="Y57" s="46">
        <v>0</v>
      </c>
      <c r="Z57" s="46">
        <v>0</v>
      </c>
      <c r="AA57" s="46">
        <v>7</v>
      </c>
      <c r="AB57" s="46">
        <v>1.4830000000000001</v>
      </c>
      <c r="AC57" s="46">
        <v>16.899999999999999</v>
      </c>
      <c r="AD57" s="46">
        <v>13.8</v>
      </c>
      <c r="AE57" s="46">
        <v>3.1</v>
      </c>
      <c r="AH57" s="22"/>
      <c r="AI57" s="22"/>
      <c r="AJ57" s="22"/>
      <c r="AK57" s="22"/>
      <c r="AL57" s="22"/>
      <c r="AM57" s="22"/>
      <c r="AN57" s="22"/>
      <c r="AO57" s="22"/>
      <c r="AP57" s="22"/>
    </row>
    <row r="58" spans="1:42" x14ac:dyDescent="0.2">
      <c r="A58" s="46" t="s">
        <v>49</v>
      </c>
      <c r="B58" s="46">
        <v>446</v>
      </c>
      <c r="C58" s="46">
        <v>118</v>
      </c>
      <c r="D58" s="46">
        <v>103</v>
      </c>
      <c r="E58" s="46">
        <v>112</v>
      </c>
      <c r="F58" s="46">
        <v>113</v>
      </c>
      <c r="G58" s="46">
        <v>0</v>
      </c>
      <c r="H58" s="46">
        <v>51</v>
      </c>
      <c r="I58" s="46">
        <v>195</v>
      </c>
      <c r="J58" s="46">
        <v>173</v>
      </c>
      <c r="K58" s="46">
        <v>25</v>
      </c>
      <c r="L58" s="46">
        <v>1</v>
      </c>
      <c r="M58" s="46">
        <v>0</v>
      </c>
      <c r="N58" s="46">
        <v>0</v>
      </c>
      <c r="O58" s="46">
        <v>0</v>
      </c>
      <c r="P58" s="46">
        <v>1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27</v>
      </c>
      <c r="AB58" s="46">
        <v>6.0540000000000003</v>
      </c>
      <c r="AC58" s="46">
        <v>17.600000000000001</v>
      </c>
      <c r="AD58" s="46">
        <v>14.4</v>
      </c>
      <c r="AE58" s="46">
        <v>3.7</v>
      </c>
      <c r="AH58" s="22"/>
      <c r="AI58" s="22"/>
      <c r="AJ58" s="22"/>
      <c r="AK58" s="22"/>
      <c r="AL58" s="22"/>
      <c r="AM58" s="22"/>
      <c r="AN58" s="22"/>
      <c r="AO58" s="22"/>
      <c r="AP58" s="22"/>
    </row>
    <row r="59" spans="1:42" x14ac:dyDescent="0.2">
      <c r="A59" s="46" t="s">
        <v>50</v>
      </c>
      <c r="B59" s="46">
        <v>512</v>
      </c>
      <c r="C59" s="46">
        <v>135</v>
      </c>
      <c r="D59" s="46">
        <v>139</v>
      </c>
      <c r="E59" s="46">
        <v>131</v>
      </c>
      <c r="F59" s="46">
        <v>107</v>
      </c>
      <c r="G59" s="46">
        <v>0</v>
      </c>
      <c r="H59" s="46">
        <v>42</v>
      </c>
      <c r="I59" s="46">
        <v>258</v>
      </c>
      <c r="J59" s="46">
        <v>189</v>
      </c>
      <c r="K59" s="46">
        <v>19</v>
      </c>
      <c r="L59" s="46">
        <v>3</v>
      </c>
      <c r="M59" s="46">
        <v>1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  <c r="X59" s="46">
        <v>0</v>
      </c>
      <c r="Y59" s="46">
        <v>0</v>
      </c>
      <c r="Z59" s="46">
        <v>0</v>
      </c>
      <c r="AA59" s="46">
        <v>23</v>
      </c>
      <c r="AB59" s="46">
        <v>4.492</v>
      </c>
      <c r="AC59" s="46">
        <v>17.3</v>
      </c>
      <c r="AD59" s="46">
        <v>14.4</v>
      </c>
      <c r="AE59" s="46">
        <v>3.2</v>
      </c>
      <c r="AH59" s="22"/>
      <c r="AI59" s="22"/>
      <c r="AJ59" s="22"/>
      <c r="AK59" s="22"/>
      <c r="AL59" s="22"/>
      <c r="AM59" s="22"/>
      <c r="AN59" s="22"/>
      <c r="AO59" s="22"/>
      <c r="AP59" s="22"/>
    </row>
    <row r="60" spans="1:42" x14ac:dyDescent="0.2">
      <c r="A60" s="46" t="s">
        <v>51</v>
      </c>
      <c r="B60" s="46">
        <v>376</v>
      </c>
      <c r="C60" s="46">
        <v>112</v>
      </c>
      <c r="D60" s="46">
        <v>93</v>
      </c>
      <c r="E60" s="46">
        <v>74</v>
      </c>
      <c r="F60" s="46">
        <v>97</v>
      </c>
      <c r="G60" s="46">
        <v>0</v>
      </c>
      <c r="H60" s="46">
        <v>32</v>
      </c>
      <c r="I60" s="46">
        <v>155</v>
      </c>
      <c r="J60" s="46">
        <v>172</v>
      </c>
      <c r="K60" s="46">
        <v>16</v>
      </c>
      <c r="L60" s="46">
        <v>1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0</v>
      </c>
      <c r="V60" s="46">
        <v>0</v>
      </c>
      <c r="W60" s="46">
        <v>0</v>
      </c>
      <c r="X60" s="46">
        <v>0</v>
      </c>
      <c r="Y60" s="46">
        <v>0</v>
      </c>
      <c r="Z60" s="46">
        <v>0</v>
      </c>
      <c r="AA60" s="46">
        <v>17</v>
      </c>
      <c r="AB60" s="46">
        <v>4.5209999999999999</v>
      </c>
      <c r="AC60" s="46">
        <v>18.2</v>
      </c>
      <c r="AD60" s="46">
        <v>14.9</v>
      </c>
      <c r="AE60" s="46">
        <v>3.2</v>
      </c>
      <c r="AH60" s="22"/>
      <c r="AI60" s="22"/>
      <c r="AJ60" s="22"/>
      <c r="AK60" s="22"/>
      <c r="AL60" s="22"/>
      <c r="AM60" s="22"/>
      <c r="AN60" s="22"/>
      <c r="AO60" s="22"/>
      <c r="AP60" s="22"/>
    </row>
    <row r="61" spans="1:42" x14ac:dyDescent="0.2">
      <c r="A61" s="46" t="s">
        <v>52</v>
      </c>
      <c r="B61" s="46">
        <v>370</v>
      </c>
      <c r="C61" s="46">
        <v>90</v>
      </c>
      <c r="D61" s="46">
        <v>87</v>
      </c>
      <c r="E61" s="46">
        <v>89</v>
      </c>
      <c r="F61" s="46">
        <v>104</v>
      </c>
      <c r="G61" s="46">
        <v>0</v>
      </c>
      <c r="H61" s="46">
        <v>17</v>
      </c>
      <c r="I61" s="46">
        <v>160</v>
      </c>
      <c r="J61" s="46">
        <v>176</v>
      </c>
      <c r="K61" s="46">
        <v>16</v>
      </c>
      <c r="L61" s="46">
        <v>1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  <c r="X61" s="46">
        <v>0</v>
      </c>
      <c r="Y61" s="46">
        <v>0</v>
      </c>
      <c r="Z61" s="46">
        <v>0</v>
      </c>
      <c r="AA61" s="46">
        <v>17</v>
      </c>
      <c r="AB61" s="46">
        <v>4.5949999999999998</v>
      </c>
      <c r="AC61" s="46">
        <v>18.2</v>
      </c>
      <c r="AD61" s="46">
        <v>15.2</v>
      </c>
      <c r="AE61" s="46">
        <v>2.9</v>
      </c>
      <c r="AH61" s="22"/>
      <c r="AI61" s="22"/>
      <c r="AJ61" s="22"/>
      <c r="AK61" s="22"/>
      <c r="AL61" s="22"/>
      <c r="AM61" s="22"/>
      <c r="AN61" s="22"/>
      <c r="AO61" s="22"/>
      <c r="AP61" s="22"/>
    </row>
    <row r="62" spans="1:42" x14ac:dyDescent="0.2">
      <c r="A62" s="46" t="s">
        <v>53</v>
      </c>
      <c r="B62" s="46">
        <v>320</v>
      </c>
      <c r="C62" s="46">
        <v>92</v>
      </c>
      <c r="D62" s="46">
        <v>83</v>
      </c>
      <c r="E62" s="46">
        <v>83</v>
      </c>
      <c r="F62" s="46">
        <v>62</v>
      </c>
      <c r="G62" s="46">
        <v>0</v>
      </c>
      <c r="H62" s="46">
        <v>23</v>
      </c>
      <c r="I62" s="46">
        <v>144</v>
      </c>
      <c r="J62" s="46">
        <v>138</v>
      </c>
      <c r="K62" s="46">
        <v>14</v>
      </c>
      <c r="L62" s="46">
        <v>1</v>
      </c>
      <c r="M62" s="46">
        <v>0</v>
      </c>
      <c r="N62" s="46">
        <v>0</v>
      </c>
      <c r="O62" s="46">
        <v>0</v>
      </c>
      <c r="P62" s="46">
        <v>0</v>
      </c>
      <c r="Q62" s="46">
        <v>0</v>
      </c>
      <c r="R62" s="46">
        <v>0</v>
      </c>
      <c r="S62" s="46">
        <v>0</v>
      </c>
      <c r="T62" s="46">
        <v>0</v>
      </c>
      <c r="U62" s="46">
        <v>0</v>
      </c>
      <c r="V62" s="46">
        <v>0</v>
      </c>
      <c r="W62" s="46">
        <v>0</v>
      </c>
      <c r="X62" s="46">
        <v>0</v>
      </c>
      <c r="Y62" s="46">
        <v>0</v>
      </c>
      <c r="Z62" s="46">
        <v>0</v>
      </c>
      <c r="AA62" s="46">
        <v>15</v>
      </c>
      <c r="AB62" s="46">
        <v>4.6879999999999997</v>
      </c>
      <c r="AC62" s="46">
        <v>18.2</v>
      </c>
      <c r="AD62" s="46">
        <v>14.8</v>
      </c>
      <c r="AE62" s="46">
        <v>3.2</v>
      </c>
      <c r="AH62" s="22"/>
      <c r="AI62" s="22"/>
      <c r="AJ62" s="22"/>
      <c r="AK62" s="22"/>
      <c r="AL62" s="22"/>
      <c r="AM62" s="22"/>
      <c r="AN62" s="22"/>
      <c r="AO62" s="22"/>
      <c r="AP62" s="22"/>
    </row>
    <row r="63" spans="1:42" x14ac:dyDescent="0.2">
      <c r="A63" s="46" t="s">
        <v>54</v>
      </c>
      <c r="B63" s="46">
        <v>307</v>
      </c>
      <c r="C63" s="46">
        <v>73</v>
      </c>
      <c r="D63" s="46">
        <v>75</v>
      </c>
      <c r="E63" s="46">
        <v>69</v>
      </c>
      <c r="F63" s="46">
        <v>90</v>
      </c>
      <c r="G63" s="46">
        <v>0</v>
      </c>
      <c r="H63" s="46">
        <v>22</v>
      </c>
      <c r="I63" s="46">
        <v>142</v>
      </c>
      <c r="J63" s="46">
        <v>129</v>
      </c>
      <c r="K63" s="46">
        <v>13</v>
      </c>
      <c r="L63" s="46">
        <v>1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  <c r="X63" s="46">
        <v>0</v>
      </c>
      <c r="Y63" s="46">
        <v>0</v>
      </c>
      <c r="Z63" s="46">
        <v>0</v>
      </c>
      <c r="AA63" s="46">
        <v>14</v>
      </c>
      <c r="AB63" s="46">
        <v>4.5599999999999996</v>
      </c>
      <c r="AC63" s="46">
        <v>17.8</v>
      </c>
      <c r="AD63" s="46">
        <v>14.8</v>
      </c>
      <c r="AE63" s="46">
        <v>3</v>
      </c>
      <c r="AH63" s="22"/>
      <c r="AI63" s="22"/>
      <c r="AJ63" s="22"/>
      <c r="AK63" s="22"/>
      <c r="AL63" s="22"/>
      <c r="AM63" s="22"/>
      <c r="AN63" s="22"/>
      <c r="AO63" s="22"/>
      <c r="AP63" s="22"/>
    </row>
    <row r="64" spans="1:42" x14ac:dyDescent="0.2">
      <c r="A64" s="46" t="s">
        <v>55</v>
      </c>
      <c r="B64" s="46">
        <v>352</v>
      </c>
      <c r="C64" s="46">
        <v>80</v>
      </c>
      <c r="D64" s="46">
        <v>84</v>
      </c>
      <c r="E64" s="46">
        <v>95</v>
      </c>
      <c r="F64" s="46">
        <v>93</v>
      </c>
      <c r="G64" s="46">
        <v>0</v>
      </c>
      <c r="H64" s="46">
        <v>32</v>
      </c>
      <c r="I64" s="46">
        <v>177</v>
      </c>
      <c r="J64" s="46">
        <v>124</v>
      </c>
      <c r="K64" s="46">
        <v>17</v>
      </c>
      <c r="L64" s="46">
        <v>1</v>
      </c>
      <c r="M64" s="46">
        <v>1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0</v>
      </c>
      <c r="V64" s="46">
        <v>0</v>
      </c>
      <c r="W64" s="46">
        <v>0</v>
      </c>
      <c r="X64" s="46">
        <v>0</v>
      </c>
      <c r="Y64" s="46">
        <v>0</v>
      </c>
      <c r="Z64" s="46">
        <v>0</v>
      </c>
      <c r="AA64" s="46">
        <v>19</v>
      </c>
      <c r="AB64" s="46">
        <v>5.3979999999999997</v>
      </c>
      <c r="AC64" s="46">
        <v>17.3</v>
      </c>
      <c r="AD64" s="46">
        <v>14.4</v>
      </c>
      <c r="AE64" s="46">
        <v>3.2</v>
      </c>
      <c r="AH64" s="22"/>
      <c r="AI64" s="22"/>
      <c r="AJ64" s="22"/>
      <c r="AK64" s="22"/>
      <c r="AL64" s="22"/>
      <c r="AM64" s="22"/>
      <c r="AN64" s="22"/>
      <c r="AO64" s="22"/>
      <c r="AP64" s="22"/>
    </row>
    <row r="65" spans="1:42" x14ac:dyDescent="0.2">
      <c r="A65" s="46" t="s">
        <v>56</v>
      </c>
      <c r="B65" s="46">
        <v>429</v>
      </c>
      <c r="C65" s="46">
        <v>109</v>
      </c>
      <c r="D65" s="46">
        <v>97</v>
      </c>
      <c r="E65" s="46">
        <v>111</v>
      </c>
      <c r="F65" s="46">
        <v>112</v>
      </c>
      <c r="G65" s="46">
        <v>0</v>
      </c>
      <c r="H65" s="46">
        <v>62</v>
      </c>
      <c r="I65" s="46">
        <v>278</v>
      </c>
      <c r="J65" s="46">
        <v>85</v>
      </c>
      <c r="K65" s="46">
        <v>3</v>
      </c>
      <c r="L65" s="46">
        <v>0</v>
      </c>
      <c r="M65" s="46">
        <v>0</v>
      </c>
      <c r="N65" s="46">
        <v>1</v>
      </c>
      <c r="O65" s="46">
        <v>0</v>
      </c>
      <c r="P65" s="46">
        <v>0</v>
      </c>
      <c r="Q65" s="46">
        <v>0</v>
      </c>
      <c r="R65" s="46">
        <v>0</v>
      </c>
      <c r="S65" s="46">
        <v>0</v>
      </c>
      <c r="T65" s="46">
        <v>0</v>
      </c>
      <c r="U65" s="46">
        <v>0</v>
      </c>
      <c r="V65" s="46">
        <v>0</v>
      </c>
      <c r="W65" s="46">
        <v>0</v>
      </c>
      <c r="X65" s="46">
        <v>0</v>
      </c>
      <c r="Y65" s="46">
        <v>0</v>
      </c>
      <c r="Z65" s="46">
        <v>0</v>
      </c>
      <c r="AA65" s="46">
        <v>4</v>
      </c>
      <c r="AB65" s="46">
        <v>0.93200000000000005</v>
      </c>
      <c r="AC65" s="46">
        <v>15.6</v>
      </c>
      <c r="AD65" s="46">
        <v>13</v>
      </c>
      <c r="AE65" s="46">
        <v>3</v>
      </c>
      <c r="AH65" s="22"/>
      <c r="AI65" s="22"/>
      <c r="AJ65" s="22"/>
      <c r="AK65" s="22"/>
      <c r="AL65" s="22"/>
      <c r="AM65" s="22"/>
      <c r="AN65" s="22"/>
      <c r="AO65" s="22"/>
      <c r="AP65" s="22"/>
    </row>
    <row r="66" spans="1:42" x14ac:dyDescent="0.2">
      <c r="A66" s="46" t="s">
        <v>57</v>
      </c>
      <c r="B66" s="46">
        <v>408</v>
      </c>
      <c r="C66" s="46">
        <v>96</v>
      </c>
      <c r="D66" s="46">
        <v>88</v>
      </c>
      <c r="E66" s="46">
        <v>120</v>
      </c>
      <c r="F66" s="46">
        <v>104</v>
      </c>
      <c r="G66" s="46">
        <v>0</v>
      </c>
      <c r="H66" s="46">
        <v>57</v>
      </c>
      <c r="I66" s="46">
        <v>251</v>
      </c>
      <c r="J66" s="46">
        <v>96</v>
      </c>
      <c r="K66" s="46">
        <v>3</v>
      </c>
      <c r="L66" s="46">
        <v>0</v>
      </c>
      <c r="M66" s="46">
        <v>1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0</v>
      </c>
      <c r="V66" s="46">
        <v>0</v>
      </c>
      <c r="W66" s="46">
        <v>0</v>
      </c>
      <c r="X66" s="46">
        <v>0</v>
      </c>
      <c r="Y66" s="46">
        <v>0</v>
      </c>
      <c r="Z66" s="46">
        <v>0</v>
      </c>
      <c r="AA66" s="46">
        <v>4</v>
      </c>
      <c r="AB66" s="46">
        <v>0.98</v>
      </c>
      <c r="AC66" s="46">
        <v>15.7</v>
      </c>
      <c r="AD66" s="46">
        <v>13.2</v>
      </c>
      <c r="AE66" s="46">
        <v>2.8</v>
      </c>
      <c r="AH66" s="22"/>
      <c r="AI66" s="22"/>
      <c r="AJ66" s="22"/>
      <c r="AK66" s="22"/>
      <c r="AL66" s="22"/>
      <c r="AM66" s="22"/>
      <c r="AN66" s="22"/>
      <c r="AO66" s="22"/>
      <c r="AP66" s="22"/>
    </row>
    <row r="67" spans="1:42" x14ac:dyDescent="0.2">
      <c r="A67" s="46" t="s">
        <v>77</v>
      </c>
      <c r="B67" s="46">
        <v>423</v>
      </c>
      <c r="C67" s="46">
        <v>115</v>
      </c>
      <c r="D67" s="46">
        <v>91</v>
      </c>
      <c r="E67" s="46">
        <v>116</v>
      </c>
      <c r="F67" s="46">
        <v>101</v>
      </c>
      <c r="G67" s="46">
        <v>0</v>
      </c>
      <c r="H67" s="46">
        <v>34</v>
      </c>
      <c r="I67" s="46">
        <v>271</v>
      </c>
      <c r="J67" s="46">
        <v>109</v>
      </c>
      <c r="K67" s="46">
        <v>9</v>
      </c>
      <c r="L67" s="46">
        <v>0</v>
      </c>
      <c r="M67" s="46">
        <v>0</v>
      </c>
      <c r="N67" s="46">
        <v>0</v>
      </c>
      <c r="O67" s="46">
        <v>0</v>
      </c>
      <c r="P67" s="46">
        <v>0</v>
      </c>
      <c r="Q67" s="46">
        <v>0</v>
      </c>
      <c r="R67" s="46">
        <v>0</v>
      </c>
      <c r="S67" s="46">
        <v>0</v>
      </c>
      <c r="T67" s="46">
        <v>0</v>
      </c>
      <c r="U67" s="46">
        <v>0</v>
      </c>
      <c r="V67" s="46">
        <v>0</v>
      </c>
      <c r="W67" s="46">
        <v>0</v>
      </c>
      <c r="X67" s="46">
        <v>0</v>
      </c>
      <c r="Y67" s="46">
        <v>0</v>
      </c>
      <c r="Z67" s="46">
        <v>0</v>
      </c>
      <c r="AA67" s="46">
        <v>9</v>
      </c>
      <c r="AB67" s="46">
        <v>2.1280000000000001</v>
      </c>
      <c r="AC67" s="46">
        <v>16.3</v>
      </c>
      <c r="AD67" s="46">
        <v>13.5</v>
      </c>
      <c r="AE67" s="46">
        <v>2.9</v>
      </c>
      <c r="AH67" s="22"/>
      <c r="AI67" s="22"/>
      <c r="AJ67" s="22"/>
      <c r="AK67" s="22"/>
      <c r="AL67" s="22"/>
      <c r="AM67" s="22"/>
      <c r="AN67" s="22"/>
      <c r="AO67" s="22"/>
      <c r="AP67" s="22"/>
    </row>
    <row r="68" spans="1:42" x14ac:dyDescent="0.2">
      <c r="A68" s="46" t="s">
        <v>78</v>
      </c>
      <c r="B68" s="46">
        <v>349</v>
      </c>
      <c r="C68" s="46">
        <v>94</v>
      </c>
      <c r="D68" s="46">
        <v>90</v>
      </c>
      <c r="E68" s="46">
        <v>73</v>
      </c>
      <c r="F68" s="46">
        <v>92</v>
      </c>
      <c r="G68" s="46">
        <v>0</v>
      </c>
      <c r="H68" s="46">
        <v>38</v>
      </c>
      <c r="I68" s="46">
        <v>184</v>
      </c>
      <c r="J68" s="46">
        <v>107</v>
      </c>
      <c r="K68" s="46">
        <v>17</v>
      </c>
      <c r="L68" s="46">
        <v>3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6">
        <v>0</v>
      </c>
      <c r="Z68" s="46">
        <v>0</v>
      </c>
      <c r="AA68" s="46">
        <v>20</v>
      </c>
      <c r="AB68" s="46">
        <v>5.7309999999999999</v>
      </c>
      <c r="AC68" s="46">
        <v>16.899999999999999</v>
      </c>
      <c r="AD68" s="46">
        <v>14.1</v>
      </c>
      <c r="AE68" s="46">
        <v>3.5</v>
      </c>
      <c r="AH68" s="22"/>
      <c r="AI68" s="22"/>
      <c r="AJ68" s="22"/>
      <c r="AK68" s="22"/>
      <c r="AL68" s="22"/>
      <c r="AM68" s="22"/>
      <c r="AN68" s="22"/>
      <c r="AO68" s="22"/>
      <c r="AP68" s="22"/>
    </row>
    <row r="69" spans="1:42" x14ac:dyDescent="0.2">
      <c r="A69" s="46" t="s">
        <v>79</v>
      </c>
      <c r="B69" s="46">
        <v>227</v>
      </c>
      <c r="C69" s="46">
        <v>70</v>
      </c>
      <c r="D69" s="46">
        <v>50</v>
      </c>
      <c r="E69" s="46">
        <v>52</v>
      </c>
      <c r="F69" s="46">
        <v>55</v>
      </c>
      <c r="G69" s="46">
        <v>0</v>
      </c>
      <c r="H69" s="46">
        <v>8</v>
      </c>
      <c r="I69" s="46">
        <v>99</v>
      </c>
      <c r="J69" s="46">
        <v>97</v>
      </c>
      <c r="K69" s="46">
        <v>20</v>
      </c>
      <c r="L69" s="46">
        <v>3</v>
      </c>
      <c r="M69" s="46">
        <v>0</v>
      </c>
      <c r="N69" s="46">
        <v>0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0</v>
      </c>
      <c r="V69" s="46">
        <v>0</v>
      </c>
      <c r="W69" s="46">
        <v>0</v>
      </c>
      <c r="X69" s="46">
        <v>0</v>
      </c>
      <c r="Y69" s="46">
        <v>0</v>
      </c>
      <c r="Z69" s="46">
        <v>0</v>
      </c>
      <c r="AA69" s="46">
        <v>23</v>
      </c>
      <c r="AB69" s="46">
        <v>10.130000000000001</v>
      </c>
      <c r="AC69" s="46">
        <v>18.8</v>
      </c>
      <c r="AD69" s="46">
        <v>15.5</v>
      </c>
      <c r="AE69" s="46">
        <v>3.5</v>
      </c>
      <c r="AH69" s="22"/>
      <c r="AI69" s="22"/>
      <c r="AJ69" s="22"/>
      <c r="AK69" s="22"/>
      <c r="AL69" s="22"/>
      <c r="AM69" s="22"/>
      <c r="AN69" s="22"/>
      <c r="AO69" s="22"/>
      <c r="AP69" s="22"/>
    </row>
    <row r="70" spans="1:42" x14ac:dyDescent="0.2">
      <c r="A70" s="46" t="s">
        <v>80</v>
      </c>
      <c r="B70" s="46">
        <v>158</v>
      </c>
      <c r="C70" s="46">
        <v>60</v>
      </c>
      <c r="D70" s="46">
        <v>34</v>
      </c>
      <c r="E70" s="46">
        <v>42</v>
      </c>
      <c r="F70" s="46">
        <v>22</v>
      </c>
      <c r="G70" s="46">
        <v>0</v>
      </c>
      <c r="H70" s="46">
        <v>7</v>
      </c>
      <c r="I70" s="46">
        <v>55</v>
      </c>
      <c r="J70" s="46">
        <v>83</v>
      </c>
      <c r="K70" s="46">
        <v>12</v>
      </c>
      <c r="L70" s="46">
        <v>1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13</v>
      </c>
      <c r="AB70" s="46">
        <v>8.2279999999999998</v>
      </c>
      <c r="AC70" s="46">
        <v>18.899999999999999</v>
      </c>
      <c r="AD70" s="46">
        <v>15.9</v>
      </c>
      <c r="AE70" s="46">
        <v>3.2</v>
      </c>
      <c r="AH70" s="22"/>
      <c r="AI70" s="22"/>
      <c r="AJ70" s="22"/>
      <c r="AK70" s="22"/>
      <c r="AL70" s="22"/>
      <c r="AM70" s="22"/>
      <c r="AN70" s="22"/>
      <c r="AO70" s="22"/>
      <c r="AP70" s="22"/>
    </row>
    <row r="71" spans="1:42" x14ac:dyDescent="0.2">
      <c r="A71" s="46" t="s">
        <v>81</v>
      </c>
      <c r="B71" s="46">
        <v>98</v>
      </c>
      <c r="C71" s="46">
        <v>38</v>
      </c>
      <c r="D71" s="46">
        <v>21</v>
      </c>
      <c r="E71" s="46">
        <v>21</v>
      </c>
      <c r="F71" s="46">
        <v>18</v>
      </c>
      <c r="G71" s="46">
        <v>0</v>
      </c>
      <c r="H71" s="46">
        <v>2</v>
      </c>
      <c r="I71" s="46">
        <v>29</v>
      </c>
      <c r="J71" s="46">
        <v>57</v>
      </c>
      <c r="K71" s="46">
        <v>10</v>
      </c>
      <c r="L71" s="46">
        <v>0</v>
      </c>
      <c r="M71" s="46">
        <v>0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6">
        <v>0</v>
      </c>
      <c r="Z71" s="46">
        <v>0</v>
      </c>
      <c r="AA71" s="46">
        <v>10</v>
      </c>
      <c r="AB71" s="46">
        <v>10.199999999999999</v>
      </c>
      <c r="AC71" s="46">
        <v>19.600000000000001</v>
      </c>
      <c r="AD71" s="46">
        <v>16.5</v>
      </c>
      <c r="AE71" s="46">
        <v>3.1</v>
      </c>
      <c r="AH71" s="22"/>
      <c r="AI71" s="22"/>
      <c r="AJ71" s="22"/>
      <c r="AK71" s="22"/>
      <c r="AL71" s="22"/>
      <c r="AM71" s="22"/>
      <c r="AN71" s="22"/>
      <c r="AO71" s="22"/>
      <c r="AP71" s="22"/>
    </row>
    <row r="72" spans="1:42" x14ac:dyDescent="0.2">
      <c r="A72" s="46" t="s">
        <v>82</v>
      </c>
      <c r="B72" s="46">
        <v>68</v>
      </c>
      <c r="C72" s="46">
        <v>23</v>
      </c>
      <c r="D72" s="46">
        <v>17</v>
      </c>
      <c r="E72" s="46">
        <v>14</v>
      </c>
      <c r="F72" s="46">
        <v>14</v>
      </c>
      <c r="G72" s="46">
        <v>0</v>
      </c>
      <c r="H72" s="46">
        <v>0</v>
      </c>
      <c r="I72" s="46">
        <v>13</v>
      </c>
      <c r="J72" s="46">
        <v>39</v>
      </c>
      <c r="K72" s="46">
        <v>10</v>
      </c>
      <c r="L72" s="46">
        <v>4</v>
      </c>
      <c r="M72" s="46">
        <v>1</v>
      </c>
      <c r="N72" s="46">
        <v>1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6">
        <v>0</v>
      </c>
      <c r="Z72" s="46">
        <v>0</v>
      </c>
      <c r="AA72" s="46">
        <v>16</v>
      </c>
      <c r="AB72" s="46">
        <v>23.53</v>
      </c>
      <c r="AC72" s="46">
        <v>21.8</v>
      </c>
      <c r="AD72" s="46">
        <v>18.2</v>
      </c>
      <c r="AE72" s="46">
        <v>4.5</v>
      </c>
      <c r="AH72" s="22"/>
      <c r="AI72" s="22"/>
      <c r="AJ72" s="22"/>
      <c r="AK72" s="22"/>
      <c r="AL72" s="22"/>
      <c r="AM72" s="22"/>
      <c r="AN72" s="22"/>
      <c r="AO72" s="22"/>
      <c r="AP72" s="22"/>
    </row>
    <row r="73" spans="1:42" x14ac:dyDescent="0.2">
      <c r="A73" s="47" t="s">
        <v>58</v>
      </c>
      <c r="B73" s="47">
        <v>4811</v>
      </c>
      <c r="C73" s="47">
        <v>1216</v>
      </c>
      <c r="D73" s="47">
        <v>1160</v>
      </c>
      <c r="E73" s="47">
        <v>1218</v>
      </c>
      <c r="F73" s="47">
        <v>1217</v>
      </c>
      <c r="G73" s="47">
        <v>0</v>
      </c>
      <c r="H73" s="47">
        <v>439</v>
      </c>
      <c r="I73" s="47">
        <v>2452</v>
      </c>
      <c r="J73" s="47">
        <v>1737</v>
      </c>
      <c r="K73" s="47">
        <v>166</v>
      </c>
      <c r="L73" s="47">
        <v>11</v>
      </c>
      <c r="M73" s="47">
        <v>4</v>
      </c>
      <c r="N73" s="47">
        <v>1</v>
      </c>
      <c r="O73" s="47">
        <v>0</v>
      </c>
      <c r="P73" s="47">
        <v>1</v>
      </c>
      <c r="Q73" s="47">
        <v>0</v>
      </c>
      <c r="R73" s="47">
        <v>0</v>
      </c>
      <c r="S73" s="47">
        <v>0</v>
      </c>
      <c r="T73" s="47">
        <v>0</v>
      </c>
      <c r="U73" s="47">
        <v>0</v>
      </c>
      <c r="V73" s="47">
        <v>0</v>
      </c>
      <c r="W73" s="47">
        <v>0</v>
      </c>
      <c r="X73" s="47">
        <v>0</v>
      </c>
      <c r="Y73" s="47">
        <v>0</v>
      </c>
      <c r="Z73" s="47">
        <v>0</v>
      </c>
      <c r="AA73" s="47">
        <v>183</v>
      </c>
      <c r="AB73" s="47">
        <v>3.8039999999999998</v>
      </c>
      <c r="AC73" s="47">
        <v>17.399999999999999</v>
      </c>
      <c r="AD73" s="47">
        <v>14.3</v>
      </c>
      <c r="AE73" s="47">
        <v>3.2</v>
      </c>
      <c r="AH73" s="22"/>
      <c r="AI73" s="22"/>
      <c r="AJ73" s="22"/>
      <c r="AK73" s="22"/>
      <c r="AL73" s="22"/>
      <c r="AM73" s="22"/>
      <c r="AN73" s="22"/>
      <c r="AO73" s="22"/>
      <c r="AP73" s="22"/>
    </row>
    <row r="74" spans="1:42" x14ac:dyDescent="0.2">
      <c r="A74" s="47" t="s">
        <v>59</v>
      </c>
      <c r="B74" s="47">
        <v>5691</v>
      </c>
      <c r="C74" s="47">
        <v>1455</v>
      </c>
      <c r="D74" s="47">
        <v>1358</v>
      </c>
      <c r="E74" s="47">
        <v>1416</v>
      </c>
      <c r="F74" s="47">
        <v>1462</v>
      </c>
      <c r="G74" s="47">
        <v>0</v>
      </c>
      <c r="H74" s="47">
        <v>493</v>
      </c>
      <c r="I74" s="47">
        <v>2820</v>
      </c>
      <c r="J74" s="47">
        <v>2106</v>
      </c>
      <c r="K74" s="47">
        <v>248</v>
      </c>
      <c r="L74" s="47">
        <v>18</v>
      </c>
      <c r="M74" s="47">
        <v>4</v>
      </c>
      <c r="N74" s="47">
        <v>1</v>
      </c>
      <c r="O74" s="47">
        <v>0</v>
      </c>
      <c r="P74" s="47">
        <v>1</v>
      </c>
      <c r="Q74" s="47">
        <v>0</v>
      </c>
      <c r="R74" s="47">
        <v>0</v>
      </c>
      <c r="S74" s="47">
        <v>0</v>
      </c>
      <c r="T74" s="47">
        <v>0</v>
      </c>
      <c r="U74" s="47">
        <v>0</v>
      </c>
      <c r="V74" s="47">
        <v>0</v>
      </c>
      <c r="W74" s="47">
        <v>0</v>
      </c>
      <c r="X74" s="47">
        <v>0</v>
      </c>
      <c r="Y74" s="47">
        <v>0</v>
      </c>
      <c r="Z74" s="47">
        <v>0</v>
      </c>
      <c r="AA74" s="47">
        <v>272</v>
      </c>
      <c r="AB74" s="47">
        <v>4.7789999999999999</v>
      </c>
      <c r="AC74" s="47">
        <v>17.7</v>
      </c>
      <c r="AD74" s="47">
        <v>14.5</v>
      </c>
      <c r="AE74" s="47">
        <v>3.3</v>
      </c>
      <c r="AH74" s="22"/>
      <c r="AI74" s="22"/>
      <c r="AJ74" s="22"/>
      <c r="AK74" s="22"/>
      <c r="AL74" s="22"/>
      <c r="AM74" s="22"/>
      <c r="AN74" s="22"/>
      <c r="AO74" s="22"/>
      <c r="AP74" s="22"/>
    </row>
    <row r="75" spans="1:42" x14ac:dyDescent="0.2">
      <c r="A75" s="47" t="s">
        <v>60</v>
      </c>
      <c r="B75" s="47">
        <v>5857</v>
      </c>
      <c r="C75" s="47">
        <v>1516</v>
      </c>
      <c r="D75" s="47">
        <v>1396</v>
      </c>
      <c r="E75" s="47">
        <v>1451</v>
      </c>
      <c r="F75" s="47">
        <v>1494</v>
      </c>
      <c r="G75" s="47">
        <v>0</v>
      </c>
      <c r="H75" s="47">
        <v>495</v>
      </c>
      <c r="I75" s="47">
        <v>2862</v>
      </c>
      <c r="J75" s="47">
        <v>2202</v>
      </c>
      <c r="K75" s="47">
        <v>268</v>
      </c>
      <c r="L75" s="47">
        <v>22</v>
      </c>
      <c r="M75" s="47">
        <v>5</v>
      </c>
      <c r="N75" s="47">
        <v>2</v>
      </c>
      <c r="O75" s="47">
        <v>0</v>
      </c>
      <c r="P75" s="47">
        <v>1</v>
      </c>
      <c r="Q75" s="47">
        <v>0</v>
      </c>
      <c r="R75" s="47">
        <v>0</v>
      </c>
      <c r="S75" s="47">
        <v>0</v>
      </c>
      <c r="T75" s="47">
        <v>0</v>
      </c>
      <c r="U75" s="47">
        <v>0</v>
      </c>
      <c r="V75" s="47">
        <v>0</v>
      </c>
      <c r="W75" s="47">
        <v>0</v>
      </c>
      <c r="X75" s="47">
        <v>0</v>
      </c>
      <c r="Y75" s="47">
        <v>0</v>
      </c>
      <c r="Z75" s="47">
        <v>0</v>
      </c>
      <c r="AA75" s="47">
        <v>298</v>
      </c>
      <c r="AB75" s="47">
        <v>5.0880000000000001</v>
      </c>
      <c r="AC75" s="47">
        <v>17.8</v>
      </c>
      <c r="AD75" s="47">
        <v>14.5</v>
      </c>
      <c r="AE75" s="47">
        <v>3.4</v>
      </c>
      <c r="AH75" s="22"/>
      <c r="AI75" s="22"/>
      <c r="AJ75" s="22"/>
      <c r="AK75" s="22"/>
      <c r="AL75" s="22"/>
      <c r="AM75" s="22"/>
      <c r="AN75" s="22"/>
      <c r="AO75" s="22"/>
      <c r="AP75" s="22"/>
    </row>
    <row r="76" spans="1:42" x14ac:dyDescent="0.2">
      <c r="A76" s="47" t="s">
        <v>61</v>
      </c>
      <c r="B76" s="47">
        <v>5988</v>
      </c>
      <c r="C76" s="47">
        <v>1545</v>
      </c>
      <c r="D76" s="47">
        <v>1430</v>
      </c>
      <c r="E76" s="47">
        <v>1483</v>
      </c>
      <c r="F76" s="47">
        <v>1530</v>
      </c>
      <c r="G76" s="47">
        <v>0</v>
      </c>
      <c r="H76" s="47">
        <v>500</v>
      </c>
      <c r="I76" s="47">
        <v>2889</v>
      </c>
      <c r="J76" s="47">
        <v>2265</v>
      </c>
      <c r="K76" s="47">
        <v>297</v>
      </c>
      <c r="L76" s="47">
        <v>28</v>
      </c>
      <c r="M76" s="47">
        <v>6</v>
      </c>
      <c r="N76" s="47">
        <v>2</v>
      </c>
      <c r="O76" s="47">
        <v>0</v>
      </c>
      <c r="P76" s="47">
        <v>1</v>
      </c>
      <c r="Q76" s="47">
        <v>0</v>
      </c>
      <c r="R76" s="47">
        <v>0</v>
      </c>
      <c r="S76" s="47">
        <v>0</v>
      </c>
      <c r="T76" s="47">
        <v>0</v>
      </c>
      <c r="U76" s="47">
        <v>0</v>
      </c>
      <c r="V76" s="47">
        <v>0</v>
      </c>
      <c r="W76" s="47">
        <v>0</v>
      </c>
      <c r="X76" s="47">
        <v>0</v>
      </c>
      <c r="Y76" s="47">
        <v>0</v>
      </c>
      <c r="Z76" s="47">
        <v>0</v>
      </c>
      <c r="AA76" s="47">
        <v>334</v>
      </c>
      <c r="AB76" s="47">
        <v>5.5780000000000003</v>
      </c>
      <c r="AC76" s="47">
        <v>17.899999999999999</v>
      </c>
      <c r="AD76" s="47">
        <v>14.6</v>
      </c>
      <c r="AE76" s="47">
        <v>3.4</v>
      </c>
      <c r="AH76" s="22"/>
      <c r="AI76" s="22"/>
      <c r="AJ76" s="22"/>
      <c r="AK76" s="22"/>
      <c r="AL76" s="22"/>
      <c r="AM76" s="22"/>
      <c r="AN76" s="22"/>
      <c r="AO76" s="22"/>
      <c r="AP76" s="22"/>
    </row>
  </sheetData>
  <mergeCells count="3">
    <mergeCell ref="C9:F9"/>
    <mergeCell ref="G9:T9"/>
    <mergeCell ref="C45:F45"/>
  </mergeCells>
  <printOptions horizontalCentered="1"/>
  <pageMargins left="0.74803149606299213" right="0.74803149606299213" top="0.59055118110236227" bottom="0.39370078740157483" header="0.11811023622047245" footer="0.11811023622047245"/>
  <pageSetup paperSize="9" scale="52" orientation="landscape" r:id="rId1"/>
  <headerFooter alignWithMargins="0">
    <oddHeader>&amp;LTraffic Watch (UK) Ltd
Phone: 01689 824292 &amp;R&amp;G</oddHeader>
    <oddFooter>&amp;L&amp;F&amp;C&amp;P OF&amp;N&amp;R&amp;A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99133-B732-4825-B7F2-2AB7EC87634B}">
  <sheetPr>
    <tabColor theme="4" tint="0.59999389629810485"/>
  </sheetPr>
  <dimension ref="A1:AP76"/>
  <sheetViews>
    <sheetView showGridLines="0" view="pageBreakPreview" zoomScale="85" zoomScaleNormal="90" zoomScaleSheetLayoutView="85" workbookViewId="0">
      <selection activeCell="AI25" sqref="AI25"/>
    </sheetView>
  </sheetViews>
  <sheetFormatPr defaultColWidth="6.7109375" defaultRowHeight="12.75" x14ac:dyDescent="0.2"/>
  <cols>
    <col min="1" max="6" width="6.7109375" style="23" customWidth="1"/>
    <col min="7" max="33" width="6.7109375" style="22" customWidth="1"/>
    <col min="34" max="16384" width="6.7109375" style="21"/>
  </cols>
  <sheetData>
    <row r="1" spans="1:33" s="43" customFormat="1" ht="23.25" x14ac:dyDescent="0.35">
      <c r="A1" s="40" t="s">
        <v>67</v>
      </c>
      <c r="B1" s="41"/>
      <c r="C1" s="41"/>
      <c r="D1" s="41"/>
      <c r="E1" s="41"/>
      <c r="F1" s="41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</row>
    <row r="3" spans="1:33" ht="15" x14ac:dyDescent="0.25">
      <c r="A3" s="63" t="s">
        <v>126</v>
      </c>
      <c r="B3" s="62"/>
      <c r="C3" s="62" t="str">
        <f>'Plan '!C3</f>
        <v>21092021 -01</v>
      </c>
      <c r="D3" s="62"/>
      <c r="E3" s="62"/>
      <c r="F3" s="62"/>
      <c r="G3" s="62"/>
      <c r="H3"/>
      <c r="I3"/>
      <c r="J3"/>
      <c r="K3"/>
    </row>
    <row r="4" spans="1:33" ht="15" x14ac:dyDescent="0.25">
      <c r="A4" s="63" t="s">
        <v>127</v>
      </c>
      <c r="B4" s="62"/>
      <c r="C4" s="62" t="str">
        <f>'Plan '!C5</f>
        <v>Acton Lane Chiswick</v>
      </c>
      <c r="D4" s="62"/>
      <c r="E4" s="62"/>
      <c r="F4" s="62"/>
      <c r="G4" s="62"/>
      <c r="H4"/>
      <c r="I4"/>
      <c r="J4"/>
      <c r="K4"/>
    </row>
    <row r="5" spans="1:33" ht="15" x14ac:dyDescent="0.25">
      <c r="A5" s="63" t="s">
        <v>128</v>
      </c>
      <c r="B5" s="62"/>
      <c r="C5" s="62" t="str">
        <f>'Plan '!D33</f>
        <v>North Bound</v>
      </c>
      <c r="D5" s="62"/>
      <c r="E5" s="62"/>
      <c r="F5" s="62"/>
      <c r="G5" s="62"/>
      <c r="H5"/>
      <c r="I5"/>
      <c r="J5"/>
      <c r="K5"/>
    </row>
    <row r="7" spans="1:33" x14ac:dyDescent="0.2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</row>
    <row r="8" spans="1:33" x14ac:dyDescent="0.2">
      <c r="A8" s="32" t="s">
        <v>139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</row>
    <row r="9" spans="1:33" ht="15" x14ac:dyDescent="0.25">
      <c r="A9" s="35"/>
      <c r="B9" s="35"/>
      <c r="C9" s="86" t="s">
        <v>0</v>
      </c>
      <c r="D9" s="86"/>
      <c r="E9" s="86"/>
      <c r="F9" s="87"/>
      <c r="G9" s="88" t="s">
        <v>1</v>
      </c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44"/>
    </row>
    <row r="10" spans="1:33" ht="15" customHeight="1" x14ac:dyDescent="0.2">
      <c r="A10" s="16" t="s">
        <v>2</v>
      </c>
      <c r="B10" s="16" t="s">
        <v>3</v>
      </c>
      <c r="C10" s="16" t="s">
        <v>4</v>
      </c>
      <c r="D10" s="16" t="s">
        <v>5</v>
      </c>
      <c r="E10" s="16" t="s">
        <v>6</v>
      </c>
      <c r="F10" s="16" t="s">
        <v>7</v>
      </c>
      <c r="G10" s="16">
        <v>1</v>
      </c>
      <c r="H10" s="16">
        <v>2</v>
      </c>
      <c r="I10" s="16">
        <v>3</v>
      </c>
      <c r="J10" s="16">
        <v>4</v>
      </c>
      <c r="K10" s="16">
        <v>5</v>
      </c>
      <c r="L10" s="16">
        <v>6</v>
      </c>
      <c r="M10" s="16">
        <v>7</v>
      </c>
      <c r="N10" s="16">
        <v>8</v>
      </c>
      <c r="O10" s="16">
        <v>9</v>
      </c>
      <c r="P10" s="16">
        <v>10</v>
      </c>
      <c r="Q10" s="16">
        <v>11</v>
      </c>
      <c r="R10" s="16">
        <v>12</v>
      </c>
      <c r="S10" s="16">
        <v>14</v>
      </c>
      <c r="T10" s="16">
        <v>15</v>
      </c>
      <c r="U10" s="45"/>
    </row>
    <row r="11" spans="1:33" x14ac:dyDescent="0.2">
      <c r="A11" s="16" t="s">
        <v>20</v>
      </c>
      <c r="B11" s="16" t="s">
        <v>21</v>
      </c>
      <c r="C11" s="16"/>
      <c r="D11" s="16"/>
      <c r="E11" s="16"/>
      <c r="F11" s="16"/>
      <c r="G11" s="16" t="s">
        <v>8</v>
      </c>
      <c r="H11" s="16" t="s">
        <v>8</v>
      </c>
      <c r="I11" s="16" t="s">
        <v>9</v>
      </c>
      <c r="J11" s="16" t="s">
        <v>115</v>
      </c>
      <c r="K11" s="16" t="s">
        <v>116</v>
      </c>
      <c r="L11" s="16" t="s">
        <v>10</v>
      </c>
      <c r="M11" s="16" t="s">
        <v>11</v>
      </c>
      <c r="N11" s="16" t="s">
        <v>12</v>
      </c>
      <c r="O11" s="16" t="s">
        <v>13</v>
      </c>
      <c r="P11" s="16" t="s">
        <v>83</v>
      </c>
      <c r="Q11" s="16" t="s">
        <v>68</v>
      </c>
      <c r="R11" s="16" t="s">
        <v>117</v>
      </c>
      <c r="S11" s="16" t="s">
        <v>23</v>
      </c>
      <c r="T11" s="16" t="s">
        <v>22</v>
      </c>
      <c r="U11" s="45"/>
    </row>
    <row r="12" spans="1:33" x14ac:dyDescent="0.2">
      <c r="A12" s="16" t="s">
        <v>20</v>
      </c>
      <c r="B12" s="16" t="s">
        <v>20</v>
      </c>
      <c r="C12" s="16"/>
      <c r="D12" s="16"/>
      <c r="E12" s="16"/>
      <c r="F12" s="16"/>
      <c r="G12" s="16" t="s">
        <v>24</v>
      </c>
      <c r="H12" s="16" t="s">
        <v>24</v>
      </c>
      <c r="I12" s="16" t="s">
        <v>113</v>
      </c>
      <c r="J12" s="16" t="s">
        <v>113</v>
      </c>
      <c r="K12" s="16" t="s">
        <v>113</v>
      </c>
      <c r="L12" s="16" t="s">
        <v>25</v>
      </c>
      <c r="M12" s="16" t="s">
        <v>25</v>
      </c>
      <c r="N12" s="16" t="s">
        <v>25</v>
      </c>
      <c r="O12" s="16" t="s">
        <v>25</v>
      </c>
      <c r="P12" s="16" t="s">
        <v>68</v>
      </c>
      <c r="Q12" s="16" t="s">
        <v>69</v>
      </c>
      <c r="R12" s="16" t="s">
        <v>69</v>
      </c>
      <c r="S12" s="16" t="s">
        <v>22</v>
      </c>
      <c r="T12" s="16"/>
      <c r="U12" s="45"/>
    </row>
    <row r="13" spans="1:33" x14ac:dyDescent="0.2">
      <c r="A13" s="16" t="s">
        <v>20</v>
      </c>
      <c r="B13" s="16" t="s">
        <v>20</v>
      </c>
      <c r="C13" s="16"/>
      <c r="D13" s="16"/>
      <c r="E13" s="16"/>
      <c r="F13" s="16"/>
      <c r="G13" s="16"/>
      <c r="H13" s="16" t="s">
        <v>33</v>
      </c>
      <c r="I13" s="16" t="s">
        <v>114</v>
      </c>
      <c r="J13" s="16" t="s">
        <v>114</v>
      </c>
      <c r="K13" s="16"/>
      <c r="L13" s="16"/>
      <c r="M13" s="16"/>
      <c r="N13" s="16"/>
      <c r="O13" s="16"/>
      <c r="P13" s="16"/>
      <c r="Q13" s="16" t="s">
        <v>70</v>
      </c>
      <c r="R13" s="16" t="s">
        <v>70</v>
      </c>
      <c r="S13" s="16"/>
      <c r="T13" s="16"/>
      <c r="U13" s="45"/>
    </row>
    <row r="14" spans="1:33" x14ac:dyDescent="0.2">
      <c r="A14" s="46" t="s">
        <v>71</v>
      </c>
      <c r="B14" s="29">
        <v>37</v>
      </c>
      <c r="C14" s="29">
        <v>8</v>
      </c>
      <c r="D14" s="29">
        <v>8</v>
      </c>
      <c r="E14" s="29">
        <v>9</v>
      </c>
      <c r="F14" s="29">
        <v>12</v>
      </c>
      <c r="G14" s="29">
        <v>32</v>
      </c>
      <c r="H14" s="29">
        <v>0</v>
      </c>
      <c r="I14" s="29">
        <v>4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1</v>
      </c>
      <c r="T14" s="22">
        <v>0</v>
      </c>
    </row>
    <row r="15" spans="1:33" x14ac:dyDescent="0.2">
      <c r="A15" s="46" t="s">
        <v>72</v>
      </c>
      <c r="B15" s="29">
        <v>25</v>
      </c>
      <c r="C15" s="29">
        <v>9</v>
      </c>
      <c r="D15" s="29">
        <v>7</v>
      </c>
      <c r="E15" s="29">
        <v>2</v>
      </c>
      <c r="F15" s="29">
        <v>7</v>
      </c>
      <c r="G15" s="29">
        <v>22</v>
      </c>
      <c r="H15" s="29">
        <v>0</v>
      </c>
      <c r="I15" s="29">
        <v>1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2</v>
      </c>
      <c r="T15" s="22">
        <v>0</v>
      </c>
    </row>
    <row r="16" spans="1:33" x14ac:dyDescent="0.2">
      <c r="A16" s="46" t="s">
        <v>73</v>
      </c>
      <c r="B16" s="29">
        <v>24</v>
      </c>
      <c r="C16" s="29">
        <v>8</v>
      </c>
      <c r="D16" s="29">
        <v>7</v>
      </c>
      <c r="E16" s="29">
        <v>6</v>
      </c>
      <c r="F16" s="29">
        <v>3</v>
      </c>
      <c r="G16" s="29">
        <v>20</v>
      </c>
      <c r="H16" s="29">
        <v>0</v>
      </c>
      <c r="I16" s="29">
        <v>2</v>
      </c>
      <c r="J16" s="29">
        <v>1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1</v>
      </c>
      <c r="T16" s="22">
        <v>0</v>
      </c>
    </row>
    <row r="17" spans="1:20" x14ac:dyDescent="0.2">
      <c r="A17" s="46" t="s">
        <v>74</v>
      </c>
      <c r="B17" s="29">
        <v>15</v>
      </c>
      <c r="C17" s="29">
        <v>5</v>
      </c>
      <c r="D17" s="29">
        <v>6</v>
      </c>
      <c r="E17" s="29">
        <v>3</v>
      </c>
      <c r="F17" s="29">
        <v>1</v>
      </c>
      <c r="G17" s="29">
        <v>10</v>
      </c>
      <c r="H17" s="29">
        <v>0</v>
      </c>
      <c r="I17" s="29">
        <v>2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3</v>
      </c>
      <c r="T17" s="22">
        <v>0</v>
      </c>
    </row>
    <row r="18" spans="1:20" x14ac:dyDescent="0.2">
      <c r="A18" s="46" t="s">
        <v>75</v>
      </c>
      <c r="B18" s="29">
        <v>20</v>
      </c>
      <c r="C18" s="29">
        <v>6</v>
      </c>
      <c r="D18" s="29">
        <v>6</v>
      </c>
      <c r="E18" s="29">
        <v>3</v>
      </c>
      <c r="F18" s="29">
        <v>5</v>
      </c>
      <c r="G18" s="29">
        <v>17</v>
      </c>
      <c r="H18" s="29">
        <v>0</v>
      </c>
      <c r="I18" s="29">
        <v>2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2">
        <v>1</v>
      </c>
    </row>
    <row r="19" spans="1:20" x14ac:dyDescent="0.2">
      <c r="A19" s="46" t="s">
        <v>76</v>
      </c>
      <c r="B19" s="29">
        <v>42</v>
      </c>
      <c r="C19" s="29">
        <v>9</v>
      </c>
      <c r="D19" s="29">
        <v>4</v>
      </c>
      <c r="E19" s="29">
        <v>11</v>
      </c>
      <c r="F19" s="29">
        <v>18</v>
      </c>
      <c r="G19" s="29">
        <v>39</v>
      </c>
      <c r="H19" s="29">
        <v>0</v>
      </c>
      <c r="I19" s="29">
        <v>3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2">
        <v>0</v>
      </c>
    </row>
    <row r="20" spans="1:20" x14ac:dyDescent="0.2">
      <c r="A20" s="46" t="s">
        <v>46</v>
      </c>
      <c r="B20" s="29">
        <v>135</v>
      </c>
      <c r="C20" s="29">
        <v>22</v>
      </c>
      <c r="D20" s="29">
        <v>14</v>
      </c>
      <c r="E20" s="29">
        <v>48</v>
      </c>
      <c r="F20" s="29">
        <v>51</v>
      </c>
      <c r="G20" s="29">
        <v>105</v>
      </c>
      <c r="H20" s="29">
        <v>1</v>
      </c>
      <c r="I20" s="29">
        <v>23</v>
      </c>
      <c r="J20" s="29">
        <v>0</v>
      </c>
      <c r="K20" s="29">
        <v>1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3</v>
      </c>
      <c r="T20" s="22">
        <v>2</v>
      </c>
    </row>
    <row r="21" spans="1:20" x14ac:dyDescent="0.2">
      <c r="A21" s="46" t="s">
        <v>47</v>
      </c>
      <c r="B21" s="29">
        <v>417</v>
      </c>
      <c r="C21" s="29">
        <v>83</v>
      </c>
      <c r="D21" s="29">
        <v>117</v>
      </c>
      <c r="E21" s="29">
        <v>105</v>
      </c>
      <c r="F21" s="29">
        <v>112</v>
      </c>
      <c r="G21" s="29">
        <v>346</v>
      </c>
      <c r="H21" s="29">
        <v>1</v>
      </c>
      <c r="I21" s="29">
        <v>52</v>
      </c>
      <c r="J21" s="29">
        <v>2</v>
      </c>
      <c r="K21" s="29">
        <v>0</v>
      </c>
      <c r="L21" s="29">
        <v>1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6</v>
      </c>
      <c r="T21" s="22">
        <v>9</v>
      </c>
    </row>
    <row r="22" spans="1:20" x14ac:dyDescent="0.2">
      <c r="A22" s="46" t="s">
        <v>48</v>
      </c>
      <c r="B22" s="29">
        <v>466</v>
      </c>
      <c r="C22" s="29">
        <v>125</v>
      </c>
      <c r="D22" s="29">
        <v>101</v>
      </c>
      <c r="E22" s="29">
        <v>113</v>
      </c>
      <c r="F22" s="29">
        <v>127</v>
      </c>
      <c r="G22" s="29">
        <v>398</v>
      </c>
      <c r="H22" s="29">
        <v>6</v>
      </c>
      <c r="I22" s="29">
        <v>35</v>
      </c>
      <c r="J22" s="29">
        <v>0</v>
      </c>
      <c r="K22" s="29">
        <v>4</v>
      </c>
      <c r="L22" s="29">
        <v>2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12</v>
      </c>
      <c r="T22" s="22">
        <v>9</v>
      </c>
    </row>
    <row r="23" spans="1:20" x14ac:dyDescent="0.2">
      <c r="A23" s="46" t="s">
        <v>49</v>
      </c>
      <c r="B23" s="29">
        <v>481</v>
      </c>
      <c r="C23" s="29">
        <v>111</v>
      </c>
      <c r="D23" s="29">
        <v>138</v>
      </c>
      <c r="E23" s="29">
        <v>121</v>
      </c>
      <c r="F23" s="29">
        <v>111</v>
      </c>
      <c r="G23" s="29">
        <v>417</v>
      </c>
      <c r="H23" s="29">
        <v>4</v>
      </c>
      <c r="I23" s="29">
        <v>44</v>
      </c>
      <c r="J23" s="29">
        <v>1</v>
      </c>
      <c r="K23" s="29">
        <v>2</v>
      </c>
      <c r="L23" s="29">
        <v>0</v>
      </c>
      <c r="M23" s="29">
        <v>1</v>
      </c>
      <c r="N23" s="29">
        <v>0</v>
      </c>
      <c r="O23" s="29">
        <v>1</v>
      </c>
      <c r="P23" s="29">
        <v>0</v>
      </c>
      <c r="Q23" s="29">
        <v>1</v>
      </c>
      <c r="R23" s="29">
        <v>0</v>
      </c>
      <c r="S23" s="29">
        <v>6</v>
      </c>
      <c r="T23" s="22">
        <v>4</v>
      </c>
    </row>
    <row r="24" spans="1:20" x14ac:dyDescent="0.2">
      <c r="A24" s="46" t="s">
        <v>50</v>
      </c>
      <c r="B24" s="29">
        <v>419</v>
      </c>
      <c r="C24" s="29">
        <v>115</v>
      </c>
      <c r="D24" s="29">
        <v>98</v>
      </c>
      <c r="E24" s="29">
        <v>105</v>
      </c>
      <c r="F24" s="29">
        <v>101</v>
      </c>
      <c r="G24" s="29">
        <v>350</v>
      </c>
      <c r="H24" s="29">
        <v>6</v>
      </c>
      <c r="I24" s="29">
        <v>39</v>
      </c>
      <c r="J24" s="29">
        <v>2</v>
      </c>
      <c r="K24" s="29">
        <v>3</v>
      </c>
      <c r="L24" s="29">
        <v>1</v>
      </c>
      <c r="M24" s="29">
        <v>1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14</v>
      </c>
      <c r="T24" s="22">
        <v>3</v>
      </c>
    </row>
    <row r="25" spans="1:20" x14ac:dyDescent="0.2">
      <c r="A25" s="46" t="s">
        <v>51</v>
      </c>
      <c r="B25" s="29">
        <v>356</v>
      </c>
      <c r="C25" s="29">
        <v>86</v>
      </c>
      <c r="D25" s="29">
        <v>89</v>
      </c>
      <c r="E25" s="29">
        <v>88</v>
      </c>
      <c r="F25" s="29">
        <v>93</v>
      </c>
      <c r="G25" s="29">
        <v>310</v>
      </c>
      <c r="H25" s="29">
        <v>2</v>
      </c>
      <c r="I25" s="29">
        <v>24</v>
      </c>
      <c r="J25" s="29">
        <v>4</v>
      </c>
      <c r="K25" s="29">
        <v>4</v>
      </c>
      <c r="L25" s="29">
        <v>0</v>
      </c>
      <c r="M25" s="29">
        <v>2</v>
      </c>
      <c r="N25" s="29">
        <v>0</v>
      </c>
      <c r="O25" s="29">
        <v>2</v>
      </c>
      <c r="P25" s="29">
        <v>0</v>
      </c>
      <c r="Q25" s="29">
        <v>0</v>
      </c>
      <c r="R25" s="29">
        <v>0</v>
      </c>
      <c r="S25" s="29">
        <v>6</v>
      </c>
      <c r="T25" s="22">
        <v>2</v>
      </c>
    </row>
    <row r="26" spans="1:20" x14ac:dyDescent="0.2">
      <c r="A26" s="46" t="s">
        <v>52</v>
      </c>
      <c r="B26" s="29">
        <v>384</v>
      </c>
      <c r="C26" s="29">
        <v>82</v>
      </c>
      <c r="D26" s="29">
        <v>99</v>
      </c>
      <c r="E26" s="29">
        <v>88</v>
      </c>
      <c r="F26" s="29">
        <v>115</v>
      </c>
      <c r="G26" s="29">
        <v>331</v>
      </c>
      <c r="H26" s="29">
        <v>4</v>
      </c>
      <c r="I26" s="29">
        <v>23</v>
      </c>
      <c r="J26" s="29">
        <v>0</v>
      </c>
      <c r="K26" s="29">
        <v>1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10</v>
      </c>
      <c r="T26" s="22">
        <v>15</v>
      </c>
    </row>
    <row r="27" spans="1:20" x14ac:dyDescent="0.2">
      <c r="A27" s="46" t="s">
        <v>53</v>
      </c>
      <c r="B27" s="29">
        <v>396</v>
      </c>
      <c r="C27" s="29">
        <v>100</v>
      </c>
      <c r="D27" s="29">
        <v>84</v>
      </c>
      <c r="E27" s="29">
        <v>113</v>
      </c>
      <c r="F27" s="29">
        <v>99</v>
      </c>
      <c r="G27" s="29">
        <v>349</v>
      </c>
      <c r="H27" s="29">
        <v>5</v>
      </c>
      <c r="I27" s="29">
        <v>13</v>
      </c>
      <c r="J27" s="29">
        <v>2</v>
      </c>
      <c r="K27" s="29">
        <v>1</v>
      </c>
      <c r="L27" s="29">
        <v>1</v>
      </c>
      <c r="M27" s="29">
        <v>1</v>
      </c>
      <c r="N27" s="29">
        <v>0</v>
      </c>
      <c r="O27" s="29">
        <v>1</v>
      </c>
      <c r="P27" s="29">
        <v>0</v>
      </c>
      <c r="Q27" s="29">
        <v>0</v>
      </c>
      <c r="R27" s="29">
        <v>0</v>
      </c>
      <c r="S27" s="29">
        <v>17</v>
      </c>
      <c r="T27" s="22">
        <v>6</v>
      </c>
    </row>
    <row r="28" spans="1:20" x14ac:dyDescent="0.2">
      <c r="A28" s="46" t="s">
        <v>54</v>
      </c>
      <c r="B28" s="29">
        <v>324</v>
      </c>
      <c r="C28" s="29">
        <v>75</v>
      </c>
      <c r="D28" s="29">
        <v>77</v>
      </c>
      <c r="E28" s="29">
        <v>86</v>
      </c>
      <c r="F28" s="29">
        <v>86</v>
      </c>
      <c r="G28" s="29">
        <v>281</v>
      </c>
      <c r="H28" s="29">
        <v>2</v>
      </c>
      <c r="I28" s="29">
        <v>17</v>
      </c>
      <c r="J28" s="29">
        <v>6</v>
      </c>
      <c r="K28" s="29">
        <v>3</v>
      </c>
      <c r="L28" s="29">
        <v>1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10</v>
      </c>
      <c r="T28" s="22">
        <v>4</v>
      </c>
    </row>
    <row r="29" spans="1:20" x14ac:dyDescent="0.2">
      <c r="A29" s="46" t="s">
        <v>55</v>
      </c>
      <c r="B29" s="29">
        <v>422</v>
      </c>
      <c r="C29" s="29">
        <v>116</v>
      </c>
      <c r="D29" s="29">
        <v>116</v>
      </c>
      <c r="E29" s="29">
        <v>105</v>
      </c>
      <c r="F29" s="29">
        <v>85</v>
      </c>
      <c r="G29" s="29">
        <v>369</v>
      </c>
      <c r="H29" s="29">
        <v>6</v>
      </c>
      <c r="I29" s="29">
        <v>24</v>
      </c>
      <c r="J29" s="29">
        <v>3</v>
      </c>
      <c r="K29" s="29">
        <v>3</v>
      </c>
      <c r="L29" s="29">
        <v>2</v>
      </c>
      <c r="M29" s="29">
        <v>2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9</v>
      </c>
      <c r="T29" s="22">
        <v>4</v>
      </c>
    </row>
    <row r="30" spans="1:20" x14ac:dyDescent="0.2">
      <c r="A30" s="46" t="s">
        <v>56</v>
      </c>
      <c r="B30" s="29">
        <v>332</v>
      </c>
      <c r="C30" s="29">
        <v>85</v>
      </c>
      <c r="D30" s="29">
        <v>92</v>
      </c>
      <c r="E30" s="29">
        <v>82</v>
      </c>
      <c r="F30" s="29">
        <v>73</v>
      </c>
      <c r="G30" s="29">
        <v>289</v>
      </c>
      <c r="H30" s="29">
        <v>4</v>
      </c>
      <c r="I30" s="29">
        <v>17</v>
      </c>
      <c r="J30" s="29">
        <v>2</v>
      </c>
      <c r="K30" s="29">
        <v>0</v>
      </c>
      <c r="L30" s="29">
        <v>1</v>
      </c>
      <c r="M30" s="29">
        <v>1</v>
      </c>
      <c r="N30" s="29">
        <v>1</v>
      </c>
      <c r="O30" s="29">
        <v>0</v>
      </c>
      <c r="P30" s="29">
        <v>0</v>
      </c>
      <c r="Q30" s="29">
        <v>0</v>
      </c>
      <c r="R30" s="29">
        <v>0</v>
      </c>
      <c r="S30" s="29">
        <v>9</v>
      </c>
      <c r="T30" s="22">
        <v>8</v>
      </c>
    </row>
    <row r="31" spans="1:20" x14ac:dyDescent="0.2">
      <c r="A31" s="46" t="s">
        <v>57</v>
      </c>
      <c r="B31" s="29">
        <v>427</v>
      </c>
      <c r="C31" s="29">
        <v>107</v>
      </c>
      <c r="D31" s="29">
        <v>123</v>
      </c>
      <c r="E31" s="29">
        <v>107</v>
      </c>
      <c r="F31" s="29">
        <v>90</v>
      </c>
      <c r="G31" s="29">
        <v>381</v>
      </c>
      <c r="H31" s="29">
        <v>10</v>
      </c>
      <c r="I31" s="29">
        <v>14</v>
      </c>
      <c r="J31" s="29">
        <v>3</v>
      </c>
      <c r="K31" s="29">
        <v>2</v>
      </c>
      <c r="L31" s="29">
        <v>1</v>
      </c>
      <c r="M31" s="29">
        <v>0</v>
      </c>
      <c r="N31" s="29">
        <v>0</v>
      </c>
      <c r="O31" s="29">
        <v>0</v>
      </c>
      <c r="P31" s="29">
        <v>0</v>
      </c>
      <c r="Q31" s="29">
        <v>1</v>
      </c>
      <c r="R31" s="29">
        <v>0</v>
      </c>
      <c r="S31" s="29">
        <v>7</v>
      </c>
      <c r="T31" s="22">
        <v>8</v>
      </c>
    </row>
    <row r="32" spans="1:20" x14ac:dyDescent="0.2">
      <c r="A32" s="46" t="s">
        <v>77</v>
      </c>
      <c r="B32" s="29">
        <v>391</v>
      </c>
      <c r="C32" s="29">
        <v>101</v>
      </c>
      <c r="D32" s="29">
        <v>113</v>
      </c>
      <c r="E32" s="29">
        <v>88</v>
      </c>
      <c r="F32" s="29">
        <v>89</v>
      </c>
      <c r="G32" s="29">
        <v>343</v>
      </c>
      <c r="H32" s="29">
        <v>3</v>
      </c>
      <c r="I32" s="29">
        <v>14</v>
      </c>
      <c r="J32" s="29">
        <v>3</v>
      </c>
      <c r="K32" s="29">
        <v>0</v>
      </c>
      <c r="L32" s="29">
        <v>1</v>
      </c>
      <c r="M32" s="29">
        <v>0</v>
      </c>
      <c r="N32" s="29">
        <v>0</v>
      </c>
      <c r="O32" s="29">
        <v>3</v>
      </c>
      <c r="P32" s="29">
        <v>0</v>
      </c>
      <c r="Q32" s="29">
        <v>0</v>
      </c>
      <c r="R32" s="29">
        <v>0</v>
      </c>
      <c r="S32" s="29">
        <v>15</v>
      </c>
      <c r="T32" s="22">
        <v>9</v>
      </c>
    </row>
    <row r="33" spans="1:42" x14ac:dyDescent="0.2">
      <c r="A33" s="46" t="s">
        <v>78</v>
      </c>
      <c r="B33" s="29">
        <v>354</v>
      </c>
      <c r="C33" s="29">
        <v>98</v>
      </c>
      <c r="D33" s="29">
        <v>80</v>
      </c>
      <c r="E33" s="29">
        <v>92</v>
      </c>
      <c r="F33" s="29">
        <v>84</v>
      </c>
      <c r="G33" s="29">
        <v>306</v>
      </c>
      <c r="H33" s="29">
        <v>4</v>
      </c>
      <c r="I33" s="29">
        <v>16</v>
      </c>
      <c r="J33" s="29">
        <v>1</v>
      </c>
      <c r="K33" s="29">
        <v>1</v>
      </c>
      <c r="L33" s="29">
        <v>0</v>
      </c>
      <c r="M33" s="29">
        <v>1</v>
      </c>
      <c r="N33" s="29">
        <v>0</v>
      </c>
      <c r="O33" s="29">
        <v>2</v>
      </c>
      <c r="P33" s="29">
        <v>0</v>
      </c>
      <c r="Q33" s="29">
        <v>0</v>
      </c>
      <c r="R33" s="29">
        <v>0</v>
      </c>
      <c r="S33" s="29">
        <v>19</v>
      </c>
      <c r="T33" s="22">
        <v>4</v>
      </c>
    </row>
    <row r="34" spans="1:42" x14ac:dyDescent="0.2">
      <c r="A34" s="46" t="s">
        <v>79</v>
      </c>
      <c r="B34" s="29">
        <v>299</v>
      </c>
      <c r="C34" s="29">
        <v>87</v>
      </c>
      <c r="D34" s="29">
        <v>79</v>
      </c>
      <c r="E34" s="29">
        <v>68</v>
      </c>
      <c r="F34" s="29">
        <v>65</v>
      </c>
      <c r="G34" s="29">
        <v>231</v>
      </c>
      <c r="H34" s="29">
        <v>13</v>
      </c>
      <c r="I34" s="29">
        <v>13</v>
      </c>
      <c r="J34" s="29">
        <v>2</v>
      </c>
      <c r="K34" s="29">
        <v>3</v>
      </c>
      <c r="L34" s="29">
        <v>1</v>
      </c>
      <c r="M34" s="29">
        <v>0</v>
      </c>
      <c r="N34" s="29">
        <v>0</v>
      </c>
      <c r="O34" s="29">
        <v>1</v>
      </c>
      <c r="P34" s="29">
        <v>0</v>
      </c>
      <c r="Q34" s="29">
        <v>0</v>
      </c>
      <c r="R34" s="29">
        <v>0</v>
      </c>
      <c r="S34" s="29">
        <v>27</v>
      </c>
      <c r="T34" s="22">
        <v>8</v>
      </c>
    </row>
    <row r="35" spans="1:42" x14ac:dyDescent="0.2">
      <c r="A35" s="46" t="s">
        <v>80</v>
      </c>
      <c r="B35" s="29">
        <v>226</v>
      </c>
      <c r="C35" s="29">
        <v>56</v>
      </c>
      <c r="D35" s="29">
        <v>66</v>
      </c>
      <c r="E35" s="29">
        <v>52</v>
      </c>
      <c r="F35" s="29">
        <v>52</v>
      </c>
      <c r="G35" s="29">
        <v>173</v>
      </c>
      <c r="H35" s="29">
        <v>3</v>
      </c>
      <c r="I35" s="29">
        <v>16</v>
      </c>
      <c r="J35" s="29">
        <v>1</v>
      </c>
      <c r="K35" s="29">
        <v>2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28</v>
      </c>
      <c r="T35" s="22">
        <v>3</v>
      </c>
    </row>
    <row r="36" spans="1:42" x14ac:dyDescent="0.2">
      <c r="A36" s="46" t="s">
        <v>81</v>
      </c>
      <c r="B36" s="29">
        <v>153</v>
      </c>
      <c r="C36" s="29">
        <v>47</v>
      </c>
      <c r="D36" s="29">
        <v>31</v>
      </c>
      <c r="E36" s="29">
        <v>45</v>
      </c>
      <c r="F36" s="29">
        <v>30</v>
      </c>
      <c r="G36" s="29">
        <v>133</v>
      </c>
      <c r="H36" s="29">
        <v>0</v>
      </c>
      <c r="I36" s="29">
        <v>9</v>
      </c>
      <c r="J36" s="29">
        <v>0</v>
      </c>
      <c r="K36" s="29">
        <v>0</v>
      </c>
      <c r="L36" s="29">
        <v>0</v>
      </c>
      <c r="M36" s="29">
        <v>1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10</v>
      </c>
      <c r="T36" s="22">
        <v>0</v>
      </c>
    </row>
    <row r="37" spans="1:42" x14ac:dyDescent="0.2">
      <c r="A37" s="46" t="s">
        <v>82</v>
      </c>
      <c r="B37" s="29">
        <v>118</v>
      </c>
      <c r="C37" s="29">
        <v>26</v>
      </c>
      <c r="D37" s="29">
        <v>30</v>
      </c>
      <c r="E37" s="29">
        <v>30</v>
      </c>
      <c r="F37" s="29">
        <v>32</v>
      </c>
      <c r="G37" s="29">
        <v>103</v>
      </c>
      <c r="H37" s="29">
        <v>0</v>
      </c>
      <c r="I37" s="29">
        <v>2</v>
      </c>
      <c r="J37" s="29">
        <v>0</v>
      </c>
      <c r="K37" s="29">
        <v>2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7</v>
      </c>
      <c r="T37" s="22">
        <v>4</v>
      </c>
    </row>
    <row r="38" spans="1:42" x14ac:dyDescent="0.2">
      <c r="A38" s="47" t="s">
        <v>58</v>
      </c>
      <c r="B38" s="30">
        <v>4815</v>
      </c>
      <c r="C38" s="30">
        <v>1186</v>
      </c>
      <c r="D38" s="30">
        <v>1247</v>
      </c>
      <c r="E38" s="30">
        <v>1201</v>
      </c>
      <c r="F38" s="30">
        <v>1181</v>
      </c>
      <c r="G38" s="30">
        <v>4164</v>
      </c>
      <c r="H38" s="30">
        <v>53</v>
      </c>
      <c r="I38" s="30">
        <v>316</v>
      </c>
      <c r="J38" s="30">
        <v>28</v>
      </c>
      <c r="K38" s="30">
        <v>23</v>
      </c>
      <c r="L38" s="30">
        <v>11</v>
      </c>
      <c r="M38" s="30">
        <v>8</v>
      </c>
      <c r="N38" s="30">
        <v>1</v>
      </c>
      <c r="O38" s="30">
        <v>7</v>
      </c>
      <c r="P38" s="30">
        <v>0</v>
      </c>
      <c r="Q38" s="30">
        <v>2</v>
      </c>
      <c r="R38" s="30">
        <v>0</v>
      </c>
      <c r="S38" s="30">
        <v>121</v>
      </c>
      <c r="T38" s="30">
        <v>81</v>
      </c>
    </row>
    <row r="39" spans="1:42" x14ac:dyDescent="0.2">
      <c r="A39" s="47" t="s">
        <v>59</v>
      </c>
      <c r="B39" s="30">
        <v>5829</v>
      </c>
      <c r="C39" s="30">
        <v>1449</v>
      </c>
      <c r="D39" s="30">
        <v>1486</v>
      </c>
      <c r="E39" s="30">
        <v>1461</v>
      </c>
      <c r="F39" s="30">
        <v>1433</v>
      </c>
      <c r="G39" s="30">
        <v>4979</v>
      </c>
      <c r="H39" s="30">
        <v>74</v>
      </c>
      <c r="I39" s="30">
        <v>384</v>
      </c>
      <c r="J39" s="30">
        <v>32</v>
      </c>
      <c r="K39" s="30">
        <v>30</v>
      </c>
      <c r="L39" s="30">
        <v>12</v>
      </c>
      <c r="M39" s="30">
        <v>9</v>
      </c>
      <c r="N39" s="30">
        <v>1</v>
      </c>
      <c r="O39" s="30">
        <v>10</v>
      </c>
      <c r="P39" s="30">
        <v>0</v>
      </c>
      <c r="Q39" s="30">
        <v>2</v>
      </c>
      <c r="R39" s="30">
        <v>0</v>
      </c>
      <c r="S39" s="30">
        <v>198</v>
      </c>
      <c r="T39" s="30">
        <v>98</v>
      </c>
    </row>
    <row r="40" spans="1:42" x14ac:dyDescent="0.2">
      <c r="A40" s="47" t="s">
        <v>60</v>
      </c>
      <c r="B40" s="30">
        <v>6100</v>
      </c>
      <c r="C40" s="30">
        <v>1522</v>
      </c>
      <c r="D40" s="30">
        <v>1547</v>
      </c>
      <c r="E40" s="30">
        <v>1536</v>
      </c>
      <c r="F40" s="30">
        <v>1495</v>
      </c>
      <c r="G40" s="30">
        <v>5215</v>
      </c>
      <c r="H40" s="30">
        <v>74</v>
      </c>
      <c r="I40" s="30">
        <v>395</v>
      </c>
      <c r="J40" s="30">
        <v>32</v>
      </c>
      <c r="K40" s="30">
        <v>32</v>
      </c>
      <c r="L40" s="30">
        <v>12</v>
      </c>
      <c r="M40" s="30">
        <v>10</v>
      </c>
      <c r="N40" s="30">
        <v>1</v>
      </c>
      <c r="O40" s="30">
        <v>10</v>
      </c>
      <c r="P40" s="30">
        <v>0</v>
      </c>
      <c r="Q40" s="30">
        <v>2</v>
      </c>
      <c r="R40" s="30">
        <v>0</v>
      </c>
      <c r="S40" s="30">
        <v>215</v>
      </c>
      <c r="T40" s="30">
        <v>102</v>
      </c>
    </row>
    <row r="41" spans="1:42" x14ac:dyDescent="0.2">
      <c r="A41" s="47" t="s">
        <v>61</v>
      </c>
      <c r="B41" s="30">
        <v>6263</v>
      </c>
      <c r="C41" s="30">
        <v>1567</v>
      </c>
      <c r="D41" s="30">
        <v>1585</v>
      </c>
      <c r="E41" s="30">
        <v>1570</v>
      </c>
      <c r="F41" s="30">
        <v>1541</v>
      </c>
      <c r="G41" s="30">
        <v>5355</v>
      </c>
      <c r="H41" s="30">
        <v>74</v>
      </c>
      <c r="I41" s="30">
        <v>409</v>
      </c>
      <c r="J41" s="30">
        <v>33</v>
      </c>
      <c r="K41" s="30">
        <v>32</v>
      </c>
      <c r="L41" s="30">
        <v>12</v>
      </c>
      <c r="M41" s="30">
        <v>10</v>
      </c>
      <c r="N41" s="30">
        <v>1</v>
      </c>
      <c r="O41" s="30">
        <v>10</v>
      </c>
      <c r="P41" s="30">
        <v>0</v>
      </c>
      <c r="Q41" s="30">
        <v>2</v>
      </c>
      <c r="R41" s="30">
        <v>0</v>
      </c>
      <c r="S41" s="30">
        <v>222</v>
      </c>
      <c r="T41" s="30">
        <v>103</v>
      </c>
    </row>
    <row r="43" spans="1:42" x14ac:dyDescent="0.2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</row>
    <row r="44" spans="1:42" x14ac:dyDescent="0.2">
      <c r="A44" s="32" t="s">
        <v>139</v>
      </c>
      <c r="B44" s="32"/>
      <c r="C44" s="32"/>
      <c r="D44" s="32"/>
      <c r="E44" s="32"/>
      <c r="F44" s="32"/>
      <c r="G44" s="21"/>
      <c r="H44" s="21"/>
      <c r="I44" s="21"/>
      <c r="J44" s="21"/>
      <c r="K44" s="21"/>
      <c r="L44" s="21"/>
      <c r="M44" s="21"/>
      <c r="N44" s="21"/>
    </row>
    <row r="45" spans="1:42" ht="15" x14ac:dyDescent="0.25">
      <c r="A45" s="15"/>
      <c r="B45" s="15"/>
      <c r="C45" s="90" t="s">
        <v>0</v>
      </c>
      <c r="D45" s="90"/>
      <c r="E45" s="90"/>
      <c r="F45" s="91"/>
      <c r="G45" s="48"/>
      <c r="H45" s="48"/>
      <c r="I45" s="15"/>
      <c r="J45" s="15"/>
      <c r="K45" s="15"/>
      <c r="L45" s="15"/>
      <c r="M45" s="15"/>
      <c r="N45" s="15"/>
      <c r="O45" s="48"/>
      <c r="P45" s="48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7"/>
      <c r="AH45" s="22"/>
      <c r="AI45" s="22"/>
      <c r="AJ45" s="22"/>
      <c r="AK45" s="22"/>
      <c r="AL45" s="22"/>
      <c r="AM45" s="22"/>
      <c r="AN45" s="22"/>
      <c r="AO45" s="22"/>
      <c r="AP45" s="22"/>
    </row>
    <row r="46" spans="1:42" x14ac:dyDescent="0.2">
      <c r="A46" s="16" t="s">
        <v>2</v>
      </c>
      <c r="B46" s="16" t="s">
        <v>3</v>
      </c>
      <c r="C46" s="16" t="s">
        <v>4</v>
      </c>
      <c r="D46" s="16" t="s">
        <v>5</v>
      </c>
      <c r="E46" s="16" t="s">
        <v>6</v>
      </c>
      <c r="F46" s="16" t="s">
        <v>7</v>
      </c>
      <c r="G46" s="16" t="s">
        <v>14</v>
      </c>
      <c r="H46" s="16" t="s">
        <v>14</v>
      </c>
      <c r="I46" s="16" t="s">
        <v>14</v>
      </c>
      <c r="J46" s="16" t="s">
        <v>14</v>
      </c>
      <c r="K46" s="16" t="s">
        <v>14</v>
      </c>
      <c r="L46" s="16" t="s">
        <v>14</v>
      </c>
      <c r="M46" s="16" t="s">
        <v>14</v>
      </c>
      <c r="N46" s="16" t="s">
        <v>14</v>
      </c>
      <c r="O46" s="16" t="s">
        <v>14</v>
      </c>
      <c r="P46" s="16" t="s">
        <v>14</v>
      </c>
      <c r="Q46" s="16" t="s">
        <v>14</v>
      </c>
      <c r="R46" s="16" t="s">
        <v>14</v>
      </c>
      <c r="S46" s="16" t="s">
        <v>14</v>
      </c>
      <c r="T46" s="16" t="s">
        <v>14</v>
      </c>
      <c r="U46" s="16" t="s">
        <v>14</v>
      </c>
      <c r="V46" s="16" t="s">
        <v>14</v>
      </c>
      <c r="W46" s="16" t="s">
        <v>14</v>
      </c>
      <c r="X46" s="16" t="s">
        <v>14</v>
      </c>
      <c r="Y46" s="16" t="s">
        <v>14</v>
      </c>
      <c r="Z46" s="16" t="s">
        <v>14</v>
      </c>
      <c r="AA46" s="16" t="s">
        <v>15</v>
      </c>
      <c r="AB46" s="16" t="s">
        <v>16</v>
      </c>
      <c r="AC46" s="16" t="s">
        <v>17</v>
      </c>
      <c r="AD46" s="18" t="s">
        <v>18</v>
      </c>
      <c r="AE46" s="18" t="s">
        <v>19</v>
      </c>
      <c r="AH46" s="22"/>
      <c r="AI46" s="22"/>
      <c r="AJ46" s="22"/>
      <c r="AK46" s="22"/>
      <c r="AL46" s="22"/>
      <c r="AM46" s="22"/>
      <c r="AN46" s="22"/>
      <c r="AO46" s="22"/>
      <c r="AP46" s="22"/>
    </row>
    <row r="47" spans="1:42" x14ac:dyDescent="0.2">
      <c r="A47" s="16" t="s">
        <v>20</v>
      </c>
      <c r="B47" s="16" t="s">
        <v>21</v>
      </c>
      <c r="C47" s="16"/>
      <c r="D47" s="16"/>
      <c r="E47" s="16"/>
      <c r="F47" s="16"/>
      <c r="G47" s="16">
        <v>0</v>
      </c>
      <c r="H47" s="16">
        <v>5</v>
      </c>
      <c r="I47" s="16">
        <v>10</v>
      </c>
      <c r="J47" s="16" t="s">
        <v>26</v>
      </c>
      <c r="K47" s="16" t="s">
        <v>27</v>
      </c>
      <c r="L47" s="16" t="s">
        <v>28</v>
      </c>
      <c r="M47" s="16" t="s">
        <v>29</v>
      </c>
      <c r="N47" s="16" t="s">
        <v>30</v>
      </c>
      <c r="O47" s="16">
        <v>40</v>
      </c>
      <c r="P47" s="16">
        <v>45</v>
      </c>
      <c r="Q47" s="16">
        <v>50</v>
      </c>
      <c r="R47" s="16">
        <v>55</v>
      </c>
      <c r="S47" s="16">
        <v>60</v>
      </c>
      <c r="T47" s="16">
        <v>65</v>
      </c>
      <c r="U47" s="16">
        <v>70</v>
      </c>
      <c r="V47" s="16">
        <v>75</v>
      </c>
      <c r="W47" s="16">
        <v>80</v>
      </c>
      <c r="X47" s="16">
        <v>85</v>
      </c>
      <c r="Y47" s="16">
        <v>90</v>
      </c>
      <c r="Z47" s="16">
        <v>95</v>
      </c>
      <c r="AA47" s="16">
        <v>20</v>
      </c>
      <c r="AB47" s="16">
        <v>20</v>
      </c>
      <c r="AC47" s="19">
        <v>0.85</v>
      </c>
      <c r="AD47" s="20" t="s">
        <v>31</v>
      </c>
      <c r="AE47" s="18" t="s">
        <v>32</v>
      </c>
      <c r="AH47" s="22"/>
      <c r="AI47" s="22"/>
      <c r="AJ47" s="22"/>
      <c r="AK47" s="22"/>
      <c r="AL47" s="22"/>
      <c r="AM47" s="22"/>
      <c r="AN47" s="22"/>
      <c r="AO47" s="22"/>
      <c r="AP47" s="22"/>
    </row>
    <row r="48" spans="1:42" x14ac:dyDescent="0.2">
      <c r="A48" s="16" t="s">
        <v>20</v>
      </c>
      <c r="B48" s="16" t="s">
        <v>20</v>
      </c>
      <c r="C48" s="16"/>
      <c r="D48" s="16"/>
      <c r="E48" s="16"/>
      <c r="F48" s="16"/>
      <c r="G48" s="18" t="s">
        <v>118</v>
      </c>
      <c r="H48" s="18" t="s">
        <v>34</v>
      </c>
      <c r="I48" s="18" t="s">
        <v>35</v>
      </c>
      <c r="J48" s="18" t="s">
        <v>36</v>
      </c>
      <c r="K48" s="18" t="s">
        <v>37</v>
      </c>
      <c r="L48" s="18" t="s">
        <v>38</v>
      </c>
      <c r="M48" s="18" t="s">
        <v>39</v>
      </c>
      <c r="N48" s="18" t="s">
        <v>40</v>
      </c>
      <c r="O48" s="18" t="s">
        <v>41</v>
      </c>
      <c r="P48" s="18" t="s">
        <v>42</v>
      </c>
      <c r="Q48" s="18" t="s">
        <v>43</v>
      </c>
      <c r="R48" s="18" t="s">
        <v>44</v>
      </c>
      <c r="S48" s="18" t="s">
        <v>45</v>
      </c>
      <c r="T48" s="18" t="s">
        <v>119</v>
      </c>
      <c r="U48" s="18" t="s">
        <v>120</v>
      </c>
      <c r="V48" s="18" t="s">
        <v>121</v>
      </c>
      <c r="W48" s="18" t="s">
        <v>122</v>
      </c>
      <c r="X48" s="18" t="s">
        <v>123</v>
      </c>
      <c r="Y48" s="18" t="s">
        <v>124</v>
      </c>
      <c r="Z48" s="18" t="s">
        <v>125</v>
      </c>
      <c r="AA48" s="16" t="s">
        <v>20</v>
      </c>
      <c r="AB48" s="16" t="s">
        <v>20</v>
      </c>
      <c r="AC48" s="16" t="s">
        <v>20</v>
      </c>
      <c r="AD48" s="16" t="s">
        <v>20</v>
      </c>
      <c r="AE48" s="18" t="s">
        <v>20</v>
      </c>
      <c r="AH48" s="22"/>
      <c r="AI48" s="22"/>
      <c r="AJ48" s="22"/>
      <c r="AK48" s="22"/>
      <c r="AL48" s="22"/>
      <c r="AM48" s="22"/>
      <c r="AN48" s="22"/>
      <c r="AO48" s="22"/>
      <c r="AP48" s="22"/>
    </row>
    <row r="49" spans="1:42" x14ac:dyDescent="0.2">
      <c r="A49" s="46" t="s">
        <v>71</v>
      </c>
      <c r="B49" s="46">
        <v>37</v>
      </c>
      <c r="C49" s="46">
        <v>8</v>
      </c>
      <c r="D49" s="46">
        <v>8</v>
      </c>
      <c r="E49" s="46">
        <v>9</v>
      </c>
      <c r="F49" s="46">
        <v>12</v>
      </c>
      <c r="G49" s="46">
        <v>0</v>
      </c>
      <c r="H49" s="46">
        <v>0</v>
      </c>
      <c r="I49" s="46">
        <v>6</v>
      </c>
      <c r="J49" s="46">
        <v>25</v>
      </c>
      <c r="K49" s="46">
        <v>5</v>
      </c>
      <c r="L49" s="46">
        <v>1</v>
      </c>
      <c r="M49" s="46">
        <v>0</v>
      </c>
      <c r="N49" s="46">
        <v>0</v>
      </c>
      <c r="O49" s="46">
        <v>0</v>
      </c>
      <c r="P49" s="46">
        <v>0</v>
      </c>
      <c r="Q49" s="46">
        <v>0</v>
      </c>
      <c r="R49" s="46">
        <v>0</v>
      </c>
      <c r="S49" s="46">
        <v>0</v>
      </c>
      <c r="T49" s="46">
        <v>0</v>
      </c>
      <c r="U49" s="46">
        <v>0</v>
      </c>
      <c r="V49" s="46">
        <v>0</v>
      </c>
      <c r="W49" s="46">
        <v>0</v>
      </c>
      <c r="X49" s="46">
        <v>0</v>
      </c>
      <c r="Y49" s="46">
        <v>0</v>
      </c>
      <c r="Z49" s="46">
        <v>0</v>
      </c>
      <c r="AA49" s="46">
        <v>6</v>
      </c>
      <c r="AB49" s="46">
        <v>16.22</v>
      </c>
      <c r="AC49" s="46">
        <v>21</v>
      </c>
      <c r="AD49" s="46">
        <v>17.600000000000001</v>
      </c>
      <c r="AE49" s="46">
        <v>3.3</v>
      </c>
      <c r="AH49" s="22"/>
      <c r="AI49" s="22"/>
      <c r="AJ49" s="22"/>
      <c r="AK49" s="22"/>
      <c r="AL49" s="22"/>
      <c r="AM49" s="22"/>
      <c r="AN49" s="22"/>
      <c r="AO49" s="22"/>
      <c r="AP49" s="22"/>
    </row>
    <row r="50" spans="1:42" x14ac:dyDescent="0.2">
      <c r="A50" s="46" t="s">
        <v>72</v>
      </c>
      <c r="B50" s="46">
        <v>25</v>
      </c>
      <c r="C50" s="46">
        <v>9</v>
      </c>
      <c r="D50" s="46">
        <v>7</v>
      </c>
      <c r="E50" s="46">
        <v>2</v>
      </c>
      <c r="F50" s="46">
        <v>7</v>
      </c>
      <c r="G50" s="46">
        <v>0</v>
      </c>
      <c r="H50" s="46">
        <v>0</v>
      </c>
      <c r="I50" s="46">
        <v>5</v>
      </c>
      <c r="J50" s="46">
        <v>17</v>
      </c>
      <c r="K50" s="46">
        <v>3</v>
      </c>
      <c r="L50" s="46">
        <v>0</v>
      </c>
      <c r="M50" s="46">
        <v>0</v>
      </c>
      <c r="N50" s="46">
        <v>0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0</v>
      </c>
      <c r="V50" s="46">
        <v>0</v>
      </c>
      <c r="W50" s="46">
        <v>0</v>
      </c>
      <c r="X50" s="46">
        <v>0</v>
      </c>
      <c r="Y50" s="46">
        <v>0</v>
      </c>
      <c r="Z50" s="46">
        <v>0</v>
      </c>
      <c r="AA50" s="46">
        <v>3</v>
      </c>
      <c r="AB50" s="46">
        <v>12</v>
      </c>
      <c r="AC50" s="46">
        <v>19.8</v>
      </c>
      <c r="AD50" s="46">
        <v>16.8</v>
      </c>
      <c r="AE50" s="46">
        <v>2.4</v>
      </c>
      <c r="AH50" s="22"/>
      <c r="AI50" s="22"/>
      <c r="AJ50" s="22"/>
      <c r="AK50" s="22"/>
      <c r="AL50" s="22"/>
      <c r="AM50" s="22"/>
      <c r="AN50" s="22"/>
      <c r="AO50" s="22"/>
      <c r="AP50" s="22"/>
    </row>
    <row r="51" spans="1:42" x14ac:dyDescent="0.2">
      <c r="A51" s="46" t="s">
        <v>73</v>
      </c>
      <c r="B51" s="46">
        <v>24</v>
      </c>
      <c r="C51" s="46">
        <v>8</v>
      </c>
      <c r="D51" s="46">
        <v>7</v>
      </c>
      <c r="E51" s="46">
        <v>6</v>
      </c>
      <c r="F51" s="46">
        <v>3</v>
      </c>
      <c r="G51" s="46">
        <v>0</v>
      </c>
      <c r="H51" s="46">
        <v>0</v>
      </c>
      <c r="I51" s="46">
        <v>1</v>
      </c>
      <c r="J51" s="46">
        <v>15</v>
      </c>
      <c r="K51" s="46">
        <v>6</v>
      </c>
      <c r="L51" s="46">
        <v>1</v>
      </c>
      <c r="M51" s="46">
        <v>1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0</v>
      </c>
      <c r="V51" s="46">
        <v>0</v>
      </c>
      <c r="W51" s="46">
        <v>0</v>
      </c>
      <c r="X51" s="46">
        <v>0</v>
      </c>
      <c r="Y51" s="46">
        <v>0</v>
      </c>
      <c r="Z51" s="46">
        <v>0</v>
      </c>
      <c r="AA51" s="46">
        <v>8</v>
      </c>
      <c r="AB51" s="46">
        <v>33.33</v>
      </c>
      <c r="AC51" s="46">
        <v>23.7</v>
      </c>
      <c r="AD51" s="46">
        <v>19.600000000000001</v>
      </c>
      <c r="AE51" s="46">
        <v>3.8</v>
      </c>
      <c r="AH51" s="22"/>
      <c r="AI51" s="22"/>
      <c r="AJ51" s="22"/>
      <c r="AK51" s="22"/>
      <c r="AL51" s="22"/>
      <c r="AM51" s="22"/>
      <c r="AN51" s="22"/>
      <c r="AO51" s="22"/>
      <c r="AP51" s="22"/>
    </row>
    <row r="52" spans="1:42" x14ac:dyDescent="0.2">
      <c r="A52" s="46" t="s">
        <v>74</v>
      </c>
      <c r="B52" s="46">
        <v>15</v>
      </c>
      <c r="C52" s="46">
        <v>5</v>
      </c>
      <c r="D52" s="46">
        <v>6</v>
      </c>
      <c r="E52" s="46">
        <v>3</v>
      </c>
      <c r="F52" s="46">
        <v>1</v>
      </c>
      <c r="G52" s="46">
        <v>0</v>
      </c>
      <c r="H52" s="46">
        <v>0</v>
      </c>
      <c r="I52" s="46">
        <v>2</v>
      </c>
      <c r="J52" s="46">
        <v>8</v>
      </c>
      <c r="K52" s="46">
        <v>3</v>
      </c>
      <c r="L52" s="46">
        <v>2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0</v>
      </c>
      <c r="S52" s="46">
        <v>0</v>
      </c>
      <c r="T52" s="46">
        <v>0</v>
      </c>
      <c r="U52" s="46">
        <v>0</v>
      </c>
      <c r="V52" s="46">
        <v>0</v>
      </c>
      <c r="W52" s="46">
        <v>0</v>
      </c>
      <c r="X52" s="46">
        <v>0</v>
      </c>
      <c r="Y52" s="46">
        <v>0</v>
      </c>
      <c r="Z52" s="46">
        <v>0</v>
      </c>
      <c r="AA52" s="46">
        <v>5</v>
      </c>
      <c r="AB52" s="46">
        <v>33.33</v>
      </c>
      <c r="AC52" s="46">
        <v>25.4</v>
      </c>
      <c r="AD52" s="46">
        <v>19.100000000000001</v>
      </c>
      <c r="AE52" s="46">
        <v>4.7</v>
      </c>
      <c r="AH52" s="22"/>
      <c r="AI52" s="22"/>
      <c r="AJ52" s="22"/>
      <c r="AK52" s="22"/>
      <c r="AL52" s="22"/>
      <c r="AM52" s="22"/>
      <c r="AN52" s="22"/>
      <c r="AO52" s="22"/>
      <c r="AP52" s="22"/>
    </row>
    <row r="53" spans="1:42" x14ac:dyDescent="0.2">
      <c r="A53" s="46" t="s">
        <v>75</v>
      </c>
      <c r="B53" s="46">
        <v>20</v>
      </c>
      <c r="C53" s="46">
        <v>6</v>
      </c>
      <c r="D53" s="46">
        <v>6</v>
      </c>
      <c r="E53" s="46">
        <v>3</v>
      </c>
      <c r="F53" s="46">
        <v>5</v>
      </c>
      <c r="G53" s="46">
        <v>0</v>
      </c>
      <c r="H53" s="46">
        <v>0</v>
      </c>
      <c r="I53" s="46">
        <v>0</v>
      </c>
      <c r="J53" s="46">
        <v>13</v>
      </c>
      <c r="K53" s="46">
        <v>7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  <c r="X53" s="46">
        <v>0</v>
      </c>
      <c r="Y53" s="46">
        <v>0</v>
      </c>
      <c r="Z53" s="46">
        <v>0</v>
      </c>
      <c r="AA53" s="46">
        <v>7</v>
      </c>
      <c r="AB53" s="46">
        <v>35</v>
      </c>
      <c r="AC53" s="46">
        <v>21.8</v>
      </c>
      <c r="AD53" s="46">
        <v>19.2</v>
      </c>
      <c r="AE53" s="46">
        <v>2.1</v>
      </c>
      <c r="AH53" s="22"/>
      <c r="AI53" s="22"/>
      <c r="AJ53" s="22"/>
      <c r="AK53" s="22"/>
      <c r="AL53" s="22"/>
      <c r="AM53" s="22"/>
      <c r="AN53" s="22"/>
      <c r="AO53" s="22"/>
      <c r="AP53" s="22"/>
    </row>
    <row r="54" spans="1:42" x14ac:dyDescent="0.2">
      <c r="A54" s="46" t="s">
        <v>76</v>
      </c>
      <c r="B54" s="46">
        <v>42</v>
      </c>
      <c r="C54" s="46">
        <v>9</v>
      </c>
      <c r="D54" s="46">
        <v>4</v>
      </c>
      <c r="E54" s="46">
        <v>11</v>
      </c>
      <c r="F54" s="46">
        <v>18</v>
      </c>
      <c r="G54" s="46">
        <v>0</v>
      </c>
      <c r="H54" s="46">
        <v>0</v>
      </c>
      <c r="I54" s="46">
        <v>10</v>
      </c>
      <c r="J54" s="46">
        <v>22</v>
      </c>
      <c r="K54" s="46">
        <v>8</v>
      </c>
      <c r="L54" s="46">
        <v>2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6">
        <v>0</v>
      </c>
      <c r="Z54" s="46">
        <v>0</v>
      </c>
      <c r="AA54" s="46">
        <v>10</v>
      </c>
      <c r="AB54" s="46">
        <v>23.81</v>
      </c>
      <c r="AC54" s="46">
        <v>21.8</v>
      </c>
      <c r="AD54" s="46">
        <v>18.100000000000001</v>
      </c>
      <c r="AE54" s="46">
        <v>3.5</v>
      </c>
      <c r="AH54" s="22"/>
      <c r="AI54" s="22"/>
      <c r="AJ54" s="22"/>
      <c r="AK54" s="22"/>
      <c r="AL54" s="22"/>
      <c r="AM54" s="22"/>
      <c r="AN54" s="22"/>
      <c r="AO54" s="22"/>
      <c r="AP54" s="22"/>
    </row>
    <row r="55" spans="1:42" x14ac:dyDescent="0.2">
      <c r="A55" s="46" t="s">
        <v>46</v>
      </c>
      <c r="B55" s="46">
        <v>135</v>
      </c>
      <c r="C55" s="46">
        <v>22</v>
      </c>
      <c r="D55" s="46">
        <v>14</v>
      </c>
      <c r="E55" s="46">
        <v>48</v>
      </c>
      <c r="F55" s="46">
        <v>51</v>
      </c>
      <c r="G55" s="46">
        <v>0</v>
      </c>
      <c r="H55" s="46">
        <v>0</v>
      </c>
      <c r="I55" s="46">
        <v>21</v>
      </c>
      <c r="J55" s="46">
        <v>86</v>
      </c>
      <c r="K55" s="46">
        <v>24</v>
      </c>
      <c r="L55" s="46">
        <v>3</v>
      </c>
      <c r="M55" s="46">
        <v>1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0</v>
      </c>
      <c r="V55" s="46">
        <v>0</v>
      </c>
      <c r="W55" s="46">
        <v>0</v>
      </c>
      <c r="X55" s="46">
        <v>0</v>
      </c>
      <c r="Y55" s="46">
        <v>0</v>
      </c>
      <c r="Z55" s="46">
        <v>0</v>
      </c>
      <c r="AA55" s="46">
        <v>28</v>
      </c>
      <c r="AB55" s="46">
        <v>20.74</v>
      </c>
      <c r="AC55" s="46">
        <v>20.8</v>
      </c>
      <c r="AD55" s="46">
        <v>17.8</v>
      </c>
      <c r="AE55" s="46">
        <v>3.5</v>
      </c>
      <c r="AH55" s="22"/>
      <c r="AI55" s="22"/>
      <c r="AJ55" s="22"/>
      <c r="AK55" s="22"/>
      <c r="AL55" s="22"/>
      <c r="AM55" s="22"/>
      <c r="AN55" s="22"/>
      <c r="AO55" s="22"/>
      <c r="AP55" s="22"/>
    </row>
    <row r="56" spans="1:42" x14ac:dyDescent="0.2">
      <c r="A56" s="46" t="s">
        <v>47</v>
      </c>
      <c r="B56" s="46">
        <v>417</v>
      </c>
      <c r="C56" s="46">
        <v>83</v>
      </c>
      <c r="D56" s="46">
        <v>117</v>
      </c>
      <c r="E56" s="46">
        <v>105</v>
      </c>
      <c r="F56" s="46">
        <v>112</v>
      </c>
      <c r="G56" s="46">
        <v>0</v>
      </c>
      <c r="H56" s="46">
        <v>11</v>
      </c>
      <c r="I56" s="46">
        <v>125</v>
      </c>
      <c r="J56" s="46">
        <v>251</v>
      </c>
      <c r="K56" s="46">
        <v>29</v>
      </c>
      <c r="L56" s="46">
        <v>1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  <c r="X56" s="46">
        <v>0</v>
      </c>
      <c r="Y56" s="46">
        <v>0</v>
      </c>
      <c r="Z56" s="46">
        <v>0</v>
      </c>
      <c r="AA56" s="46">
        <v>30</v>
      </c>
      <c r="AB56" s="46">
        <v>7.194</v>
      </c>
      <c r="AC56" s="46">
        <v>19.100000000000001</v>
      </c>
      <c r="AD56" s="46">
        <v>16.100000000000001</v>
      </c>
      <c r="AE56" s="46">
        <v>2.9</v>
      </c>
      <c r="AH56" s="22"/>
      <c r="AI56" s="22"/>
      <c r="AJ56" s="22"/>
      <c r="AK56" s="22"/>
      <c r="AL56" s="22"/>
      <c r="AM56" s="22"/>
      <c r="AN56" s="22"/>
      <c r="AO56" s="22"/>
      <c r="AP56" s="22"/>
    </row>
    <row r="57" spans="1:42" x14ac:dyDescent="0.2">
      <c r="A57" s="46" t="s">
        <v>48</v>
      </c>
      <c r="B57" s="46">
        <v>466</v>
      </c>
      <c r="C57" s="46">
        <v>125</v>
      </c>
      <c r="D57" s="46">
        <v>101</v>
      </c>
      <c r="E57" s="46">
        <v>113</v>
      </c>
      <c r="F57" s="46">
        <v>127</v>
      </c>
      <c r="G57" s="46">
        <v>0</v>
      </c>
      <c r="H57" s="46">
        <v>35</v>
      </c>
      <c r="I57" s="46">
        <v>219</v>
      </c>
      <c r="J57" s="46">
        <v>200</v>
      </c>
      <c r="K57" s="46">
        <v>8</v>
      </c>
      <c r="L57" s="46">
        <v>1</v>
      </c>
      <c r="M57" s="46">
        <v>2</v>
      </c>
      <c r="N57" s="46">
        <v>1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0</v>
      </c>
      <c r="V57" s="46">
        <v>0</v>
      </c>
      <c r="W57" s="46">
        <v>0</v>
      </c>
      <c r="X57" s="46">
        <v>0</v>
      </c>
      <c r="Y57" s="46">
        <v>0</v>
      </c>
      <c r="Z57" s="46">
        <v>0</v>
      </c>
      <c r="AA57" s="46">
        <v>12</v>
      </c>
      <c r="AB57" s="46">
        <v>2.5750000000000002</v>
      </c>
      <c r="AC57" s="46">
        <v>17.3</v>
      </c>
      <c r="AD57" s="46">
        <v>14.5</v>
      </c>
      <c r="AE57" s="46">
        <v>3.4</v>
      </c>
      <c r="AH57" s="22"/>
      <c r="AI57" s="22"/>
      <c r="AJ57" s="22"/>
      <c r="AK57" s="22"/>
      <c r="AL57" s="22"/>
      <c r="AM57" s="22"/>
      <c r="AN57" s="22"/>
      <c r="AO57" s="22"/>
      <c r="AP57" s="22"/>
    </row>
    <row r="58" spans="1:42" x14ac:dyDescent="0.2">
      <c r="A58" s="46" t="s">
        <v>49</v>
      </c>
      <c r="B58" s="46">
        <v>481</v>
      </c>
      <c r="C58" s="46">
        <v>111</v>
      </c>
      <c r="D58" s="46">
        <v>138</v>
      </c>
      <c r="E58" s="46">
        <v>121</v>
      </c>
      <c r="F58" s="46">
        <v>111</v>
      </c>
      <c r="G58" s="46">
        <v>0</v>
      </c>
      <c r="H58" s="46">
        <v>47</v>
      </c>
      <c r="I58" s="46">
        <v>194</v>
      </c>
      <c r="J58" s="46">
        <v>233</v>
      </c>
      <c r="K58" s="46">
        <v>6</v>
      </c>
      <c r="L58" s="46">
        <v>1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7</v>
      </c>
      <c r="AB58" s="46">
        <v>1.4550000000000001</v>
      </c>
      <c r="AC58" s="46">
        <v>17.399999999999999</v>
      </c>
      <c r="AD58" s="46">
        <v>14.4</v>
      </c>
      <c r="AE58" s="46">
        <v>3</v>
      </c>
      <c r="AH58" s="22"/>
      <c r="AI58" s="22"/>
      <c r="AJ58" s="22"/>
      <c r="AK58" s="22"/>
      <c r="AL58" s="22"/>
      <c r="AM58" s="22"/>
      <c r="AN58" s="22"/>
      <c r="AO58" s="22"/>
      <c r="AP58" s="22"/>
    </row>
    <row r="59" spans="1:42" x14ac:dyDescent="0.2">
      <c r="A59" s="46" t="s">
        <v>50</v>
      </c>
      <c r="B59" s="46">
        <v>419</v>
      </c>
      <c r="C59" s="46">
        <v>115</v>
      </c>
      <c r="D59" s="46">
        <v>98</v>
      </c>
      <c r="E59" s="46">
        <v>105</v>
      </c>
      <c r="F59" s="46">
        <v>101</v>
      </c>
      <c r="G59" s="46">
        <v>0</v>
      </c>
      <c r="H59" s="46">
        <v>65</v>
      </c>
      <c r="I59" s="46">
        <v>212</v>
      </c>
      <c r="J59" s="46">
        <v>120</v>
      </c>
      <c r="K59" s="46">
        <v>19</v>
      </c>
      <c r="L59" s="46">
        <v>1</v>
      </c>
      <c r="M59" s="46">
        <v>2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  <c r="X59" s="46">
        <v>0</v>
      </c>
      <c r="Y59" s="46">
        <v>0</v>
      </c>
      <c r="Z59" s="46">
        <v>0</v>
      </c>
      <c r="AA59" s="46">
        <v>22</v>
      </c>
      <c r="AB59" s="46">
        <v>5.2510000000000003</v>
      </c>
      <c r="AC59" s="46">
        <v>17.100000000000001</v>
      </c>
      <c r="AD59" s="46">
        <v>13.8</v>
      </c>
      <c r="AE59" s="46">
        <v>3.6</v>
      </c>
      <c r="AH59" s="22"/>
      <c r="AI59" s="22"/>
      <c r="AJ59" s="22"/>
      <c r="AK59" s="22"/>
      <c r="AL59" s="22"/>
      <c r="AM59" s="22"/>
      <c r="AN59" s="22"/>
      <c r="AO59" s="22"/>
      <c r="AP59" s="22"/>
    </row>
    <row r="60" spans="1:42" x14ac:dyDescent="0.2">
      <c r="A60" s="46" t="s">
        <v>51</v>
      </c>
      <c r="B60" s="46">
        <v>356</v>
      </c>
      <c r="C60" s="46">
        <v>86</v>
      </c>
      <c r="D60" s="46">
        <v>89</v>
      </c>
      <c r="E60" s="46">
        <v>88</v>
      </c>
      <c r="F60" s="46">
        <v>93</v>
      </c>
      <c r="G60" s="46">
        <v>0</v>
      </c>
      <c r="H60" s="46">
        <v>41</v>
      </c>
      <c r="I60" s="46">
        <v>196</v>
      </c>
      <c r="J60" s="46">
        <v>115</v>
      </c>
      <c r="K60" s="46">
        <v>4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0</v>
      </c>
      <c r="V60" s="46">
        <v>0</v>
      </c>
      <c r="W60" s="46">
        <v>0</v>
      </c>
      <c r="X60" s="46">
        <v>0</v>
      </c>
      <c r="Y60" s="46">
        <v>0</v>
      </c>
      <c r="Z60" s="46">
        <v>0</v>
      </c>
      <c r="AA60" s="46">
        <v>4</v>
      </c>
      <c r="AB60" s="46">
        <v>1.1240000000000001</v>
      </c>
      <c r="AC60" s="46">
        <v>16.7</v>
      </c>
      <c r="AD60" s="46">
        <v>13.6</v>
      </c>
      <c r="AE60" s="46">
        <v>2.9</v>
      </c>
      <c r="AH60" s="22"/>
      <c r="AI60" s="22"/>
      <c r="AJ60" s="22"/>
      <c r="AK60" s="22"/>
      <c r="AL60" s="22"/>
      <c r="AM60" s="22"/>
      <c r="AN60" s="22"/>
      <c r="AO60" s="22"/>
      <c r="AP60" s="22"/>
    </row>
    <row r="61" spans="1:42" x14ac:dyDescent="0.2">
      <c r="A61" s="46" t="s">
        <v>52</v>
      </c>
      <c r="B61" s="46">
        <v>384</v>
      </c>
      <c r="C61" s="46">
        <v>82</v>
      </c>
      <c r="D61" s="46">
        <v>99</v>
      </c>
      <c r="E61" s="46">
        <v>88</v>
      </c>
      <c r="F61" s="46">
        <v>115</v>
      </c>
      <c r="G61" s="46">
        <v>0</v>
      </c>
      <c r="H61" s="46">
        <v>41</v>
      </c>
      <c r="I61" s="46">
        <v>220</v>
      </c>
      <c r="J61" s="46">
        <v>118</v>
      </c>
      <c r="K61" s="46">
        <v>5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  <c r="X61" s="46">
        <v>0</v>
      </c>
      <c r="Y61" s="46">
        <v>0</v>
      </c>
      <c r="Z61" s="46">
        <v>0</v>
      </c>
      <c r="AA61" s="46">
        <v>5</v>
      </c>
      <c r="AB61" s="46">
        <v>1.302</v>
      </c>
      <c r="AC61" s="46">
        <v>16.600000000000001</v>
      </c>
      <c r="AD61" s="46">
        <v>13.5</v>
      </c>
      <c r="AE61" s="46">
        <v>2.9</v>
      </c>
      <c r="AH61" s="22"/>
      <c r="AI61" s="22"/>
      <c r="AJ61" s="22"/>
      <c r="AK61" s="22"/>
      <c r="AL61" s="22"/>
      <c r="AM61" s="22"/>
      <c r="AN61" s="22"/>
      <c r="AO61" s="22"/>
      <c r="AP61" s="22"/>
    </row>
    <row r="62" spans="1:42" x14ac:dyDescent="0.2">
      <c r="A62" s="46" t="s">
        <v>53</v>
      </c>
      <c r="B62" s="46">
        <v>396</v>
      </c>
      <c r="C62" s="46">
        <v>100</v>
      </c>
      <c r="D62" s="46">
        <v>84</v>
      </c>
      <c r="E62" s="46">
        <v>113</v>
      </c>
      <c r="F62" s="46">
        <v>99</v>
      </c>
      <c r="G62" s="46">
        <v>0</v>
      </c>
      <c r="H62" s="46">
        <v>51</v>
      </c>
      <c r="I62" s="46">
        <v>267</v>
      </c>
      <c r="J62" s="46">
        <v>73</v>
      </c>
      <c r="K62" s="46">
        <v>5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  <c r="Q62" s="46">
        <v>0</v>
      </c>
      <c r="R62" s="46">
        <v>0</v>
      </c>
      <c r="S62" s="46">
        <v>0</v>
      </c>
      <c r="T62" s="46">
        <v>0</v>
      </c>
      <c r="U62" s="46">
        <v>0</v>
      </c>
      <c r="V62" s="46">
        <v>0</v>
      </c>
      <c r="W62" s="46">
        <v>0</v>
      </c>
      <c r="X62" s="46">
        <v>0</v>
      </c>
      <c r="Y62" s="46">
        <v>0</v>
      </c>
      <c r="Z62" s="46">
        <v>0</v>
      </c>
      <c r="AA62" s="46">
        <v>5</v>
      </c>
      <c r="AB62" s="46">
        <v>1.2629999999999999</v>
      </c>
      <c r="AC62" s="46">
        <v>15.5</v>
      </c>
      <c r="AD62" s="46">
        <v>13</v>
      </c>
      <c r="AE62" s="46">
        <v>2.7</v>
      </c>
      <c r="AH62" s="22"/>
      <c r="AI62" s="22"/>
      <c r="AJ62" s="22"/>
      <c r="AK62" s="22"/>
      <c r="AL62" s="22"/>
      <c r="AM62" s="22"/>
      <c r="AN62" s="22"/>
      <c r="AO62" s="22"/>
      <c r="AP62" s="22"/>
    </row>
    <row r="63" spans="1:42" x14ac:dyDescent="0.2">
      <c r="A63" s="46" t="s">
        <v>54</v>
      </c>
      <c r="B63" s="46">
        <v>324</v>
      </c>
      <c r="C63" s="46">
        <v>75</v>
      </c>
      <c r="D63" s="46">
        <v>77</v>
      </c>
      <c r="E63" s="46">
        <v>86</v>
      </c>
      <c r="F63" s="46">
        <v>86</v>
      </c>
      <c r="G63" s="46">
        <v>0</v>
      </c>
      <c r="H63" s="46">
        <v>58</v>
      </c>
      <c r="I63" s="46">
        <v>199</v>
      </c>
      <c r="J63" s="46">
        <v>62</v>
      </c>
      <c r="K63" s="46">
        <v>4</v>
      </c>
      <c r="L63" s="46">
        <v>1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  <c r="X63" s="46">
        <v>0</v>
      </c>
      <c r="Y63" s="46">
        <v>0</v>
      </c>
      <c r="Z63" s="46">
        <v>0</v>
      </c>
      <c r="AA63" s="46">
        <v>5</v>
      </c>
      <c r="AB63" s="46">
        <v>1.5429999999999999</v>
      </c>
      <c r="AC63" s="46">
        <v>16</v>
      </c>
      <c r="AD63" s="46">
        <v>12.9</v>
      </c>
      <c r="AE63" s="46">
        <v>3</v>
      </c>
      <c r="AH63" s="22"/>
      <c r="AI63" s="22"/>
      <c r="AJ63" s="22"/>
      <c r="AK63" s="22"/>
      <c r="AL63" s="22"/>
      <c r="AM63" s="22"/>
      <c r="AN63" s="22"/>
      <c r="AO63" s="22"/>
      <c r="AP63" s="22"/>
    </row>
    <row r="64" spans="1:42" x14ac:dyDescent="0.2">
      <c r="A64" s="46" t="s">
        <v>55</v>
      </c>
      <c r="B64" s="46">
        <v>422</v>
      </c>
      <c r="C64" s="46">
        <v>116</v>
      </c>
      <c r="D64" s="46">
        <v>116</v>
      </c>
      <c r="E64" s="46">
        <v>105</v>
      </c>
      <c r="F64" s="46">
        <v>85</v>
      </c>
      <c r="G64" s="46">
        <v>0</v>
      </c>
      <c r="H64" s="46">
        <v>149</v>
      </c>
      <c r="I64" s="46">
        <v>237</v>
      </c>
      <c r="J64" s="46">
        <v>34</v>
      </c>
      <c r="K64" s="46">
        <v>2</v>
      </c>
      <c r="L64" s="46">
        <v>0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0</v>
      </c>
      <c r="V64" s="46">
        <v>0</v>
      </c>
      <c r="W64" s="46">
        <v>0</v>
      </c>
      <c r="X64" s="46">
        <v>0</v>
      </c>
      <c r="Y64" s="46">
        <v>0</v>
      </c>
      <c r="Z64" s="46">
        <v>0</v>
      </c>
      <c r="AA64" s="46">
        <v>2</v>
      </c>
      <c r="AB64" s="46">
        <v>0.47399999999999998</v>
      </c>
      <c r="AC64" s="46">
        <v>14</v>
      </c>
      <c r="AD64" s="46">
        <v>11.2</v>
      </c>
      <c r="AE64" s="46">
        <v>2.6</v>
      </c>
      <c r="AH64" s="22"/>
      <c r="AI64" s="22"/>
      <c r="AJ64" s="22"/>
      <c r="AK64" s="22"/>
      <c r="AL64" s="22"/>
      <c r="AM64" s="22"/>
      <c r="AN64" s="22"/>
      <c r="AO64" s="22"/>
      <c r="AP64" s="22"/>
    </row>
    <row r="65" spans="1:42" x14ac:dyDescent="0.2">
      <c r="A65" s="46" t="s">
        <v>56</v>
      </c>
      <c r="B65" s="46">
        <v>332</v>
      </c>
      <c r="C65" s="46">
        <v>85</v>
      </c>
      <c r="D65" s="46">
        <v>92</v>
      </c>
      <c r="E65" s="46">
        <v>82</v>
      </c>
      <c r="F65" s="46">
        <v>73</v>
      </c>
      <c r="G65" s="46">
        <v>0</v>
      </c>
      <c r="H65" s="46">
        <v>105</v>
      </c>
      <c r="I65" s="46">
        <v>209</v>
      </c>
      <c r="J65" s="46">
        <v>15</v>
      </c>
      <c r="K65" s="46">
        <v>2</v>
      </c>
      <c r="L65" s="46">
        <v>0</v>
      </c>
      <c r="M65" s="46">
        <v>1</v>
      </c>
      <c r="N65" s="46">
        <v>0</v>
      </c>
      <c r="O65" s="46">
        <v>0</v>
      </c>
      <c r="P65" s="46">
        <v>0</v>
      </c>
      <c r="Q65" s="46">
        <v>0</v>
      </c>
      <c r="R65" s="46">
        <v>0</v>
      </c>
      <c r="S65" s="46">
        <v>0</v>
      </c>
      <c r="T65" s="46">
        <v>0</v>
      </c>
      <c r="U65" s="46">
        <v>0</v>
      </c>
      <c r="V65" s="46">
        <v>0</v>
      </c>
      <c r="W65" s="46">
        <v>0</v>
      </c>
      <c r="X65" s="46">
        <v>0</v>
      </c>
      <c r="Y65" s="46">
        <v>0</v>
      </c>
      <c r="Z65" s="46">
        <v>0</v>
      </c>
      <c r="AA65" s="46">
        <v>3</v>
      </c>
      <c r="AB65" s="46">
        <v>0.90400000000000003</v>
      </c>
      <c r="AC65" s="46">
        <v>14</v>
      </c>
      <c r="AD65" s="46">
        <v>11.4</v>
      </c>
      <c r="AE65" s="46">
        <v>2.7</v>
      </c>
      <c r="AH65" s="22"/>
      <c r="AI65" s="22"/>
      <c r="AJ65" s="22"/>
      <c r="AK65" s="22"/>
      <c r="AL65" s="22"/>
      <c r="AM65" s="22"/>
      <c r="AN65" s="22"/>
      <c r="AO65" s="22"/>
      <c r="AP65" s="22"/>
    </row>
    <row r="66" spans="1:42" x14ac:dyDescent="0.2">
      <c r="A66" s="46" t="s">
        <v>57</v>
      </c>
      <c r="B66" s="46">
        <v>427</v>
      </c>
      <c r="C66" s="46">
        <v>107</v>
      </c>
      <c r="D66" s="46">
        <v>123</v>
      </c>
      <c r="E66" s="46">
        <v>107</v>
      </c>
      <c r="F66" s="46">
        <v>90</v>
      </c>
      <c r="G66" s="46">
        <v>0</v>
      </c>
      <c r="H66" s="46">
        <v>122</v>
      </c>
      <c r="I66" s="46">
        <v>270</v>
      </c>
      <c r="J66" s="46">
        <v>34</v>
      </c>
      <c r="K66" s="46">
        <v>1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0</v>
      </c>
      <c r="V66" s="46">
        <v>0</v>
      </c>
      <c r="W66" s="46">
        <v>0</v>
      </c>
      <c r="X66" s="46">
        <v>0</v>
      </c>
      <c r="Y66" s="46">
        <v>0</v>
      </c>
      <c r="Z66" s="46">
        <v>0</v>
      </c>
      <c r="AA66" s="46">
        <v>1</v>
      </c>
      <c r="AB66" s="46">
        <v>0.23400000000000001</v>
      </c>
      <c r="AC66" s="46">
        <v>14</v>
      </c>
      <c r="AD66" s="46">
        <v>11.4</v>
      </c>
      <c r="AE66" s="46">
        <v>2.5</v>
      </c>
      <c r="AH66" s="22"/>
      <c r="AI66" s="22"/>
      <c r="AJ66" s="22"/>
      <c r="AK66" s="22"/>
      <c r="AL66" s="22"/>
      <c r="AM66" s="22"/>
      <c r="AN66" s="22"/>
      <c r="AO66" s="22"/>
      <c r="AP66" s="22"/>
    </row>
    <row r="67" spans="1:42" x14ac:dyDescent="0.2">
      <c r="A67" s="46" t="s">
        <v>77</v>
      </c>
      <c r="B67" s="46">
        <v>391</v>
      </c>
      <c r="C67" s="46">
        <v>101</v>
      </c>
      <c r="D67" s="46">
        <v>113</v>
      </c>
      <c r="E67" s="46">
        <v>88</v>
      </c>
      <c r="F67" s="46">
        <v>89</v>
      </c>
      <c r="G67" s="46">
        <v>0</v>
      </c>
      <c r="H67" s="46">
        <v>93</v>
      </c>
      <c r="I67" s="46">
        <v>247</v>
      </c>
      <c r="J67" s="46">
        <v>49</v>
      </c>
      <c r="K67" s="46">
        <v>0</v>
      </c>
      <c r="L67" s="46">
        <v>1</v>
      </c>
      <c r="M67" s="46">
        <v>0</v>
      </c>
      <c r="N67" s="46">
        <v>0</v>
      </c>
      <c r="O67" s="46">
        <v>0</v>
      </c>
      <c r="P67" s="46">
        <v>0</v>
      </c>
      <c r="Q67" s="46">
        <v>1</v>
      </c>
      <c r="R67" s="46">
        <v>0</v>
      </c>
      <c r="S67" s="46">
        <v>0</v>
      </c>
      <c r="T67" s="46">
        <v>0</v>
      </c>
      <c r="U67" s="46">
        <v>0</v>
      </c>
      <c r="V67" s="46">
        <v>0</v>
      </c>
      <c r="W67" s="46">
        <v>0</v>
      </c>
      <c r="X67" s="46">
        <v>0</v>
      </c>
      <c r="Y67" s="46">
        <v>0</v>
      </c>
      <c r="Z67" s="46">
        <v>0</v>
      </c>
      <c r="AA67" s="46">
        <v>2</v>
      </c>
      <c r="AB67" s="46">
        <v>0.51200000000000001</v>
      </c>
      <c r="AC67" s="46">
        <v>14.8</v>
      </c>
      <c r="AD67" s="46">
        <v>12</v>
      </c>
      <c r="AE67" s="46">
        <v>3.5</v>
      </c>
      <c r="AH67" s="22"/>
      <c r="AI67" s="22"/>
      <c r="AJ67" s="22"/>
      <c r="AK67" s="22"/>
      <c r="AL67" s="22"/>
      <c r="AM67" s="22"/>
      <c r="AN67" s="22"/>
      <c r="AO67" s="22"/>
      <c r="AP67" s="22"/>
    </row>
    <row r="68" spans="1:42" x14ac:dyDescent="0.2">
      <c r="A68" s="46" t="s">
        <v>78</v>
      </c>
      <c r="B68" s="46">
        <v>354</v>
      </c>
      <c r="C68" s="46">
        <v>98</v>
      </c>
      <c r="D68" s="46">
        <v>80</v>
      </c>
      <c r="E68" s="46">
        <v>92</v>
      </c>
      <c r="F68" s="46">
        <v>84</v>
      </c>
      <c r="G68" s="46">
        <v>0</v>
      </c>
      <c r="H68" s="46">
        <v>33</v>
      </c>
      <c r="I68" s="46">
        <v>181</v>
      </c>
      <c r="J68" s="46">
        <v>125</v>
      </c>
      <c r="K68" s="46">
        <v>12</v>
      </c>
      <c r="L68" s="46">
        <v>3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6">
        <v>0</v>
      </c>
      <c r="Z68" s="46">
        <v>0</v>
      </c>
      <c r="AA68" s="46">
        <v>15</v>
      </c>
      <c r="AB68" s="46">
        <v>4.2370000000000001</v>
      </c>
      <c r="AC68" s="46">
        <v>17.100000000000001</v>
      </c>
      <c r="AD68" s="46">
        <v>14.1</v>
      </c>
      <c r="AE68" s="46">
        <v>3.4</v>
      </c>
      <c r="AH68" s="22"/>
      <c r="AI68" s="22"/>
      <c r="AJ68" s="22"/>
      <c r="AK68" s="22"/>
      <c r="AL68" s="22"/>
      <c r="AM68" s="22"/>
      <c r="AN68" s="22"/>
      <c r="AO68" s="22"/>
      <c r="AP68" s="22"/>
    </row>
    <row r="69" spans="1:42" x14ac:dyDescent="0.2">
      <c r="A69" s="46" t="s">
        <v>79</v>
      </c>
      <c r="B69" s="46">
        <v>299</v>
      </c>
      <c r="C69" s="46">
        <v>87</v>
      </c>
      <c r="D69" s="46">
        <v>79</v>
      </c>
      <c r="E69" s="46">
        <v>68</v>
      </c>
      <c r="F69" s="46">
        <v>65</v>
      </c>
      <c r="G69" s="46">
        <v>0</v>
      </c>
      <c r="H69" s="46">
        <v>19</v>
      </c>
      <c r="I69" s="46">
        <v>134</v>
      </c>
      <c r="J69" s="46">
        <v>112</v>
      </c>
      <c r="K69" s="46">
        <v>27</v>
      </c>
      <c r="L69" s="46">
        <v>5</v>
      </c>
      <c r="M69" s="46">
        <v>2</v>
      </c>
      <c r="N69" s="46">
        <v>0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0</v>
      </c>
      <c r="V69" s="46">
        <v>0</v>
      </c>
      <c r="W69" s="46">
        <v>0</v>
      </c>
      <c r="X69" s="46">
        <v>0</v>
      </c>
      <c r="Y69" s="46">
        <v>0</v>
      </c>
      <c r="Z69" s="46">
        <v>0</v>
      </c>
      <c r="AA69" s="46">
        <v>34</v>
      </c>
      <c r="AB69" s="46">
        <v>11.37</v>
      </c>
      <c r="AC69" s="46">
        <v>18.899999999999999</v>
      </c>
      <c r="AD69" s="46">
        <v>15.4</v>
      </c>
      <c r="AE69" s="46">
        <v>3.9</v>
      </c>
      <c r="AH69" s="22"/>
      <c r="AI69" s="22"/>
      <c r="AJ69" s="22"/>
      <c r="AK69" s="22"/>
      <c r="AL69" s="22"/>
      <c r="AM69" s="22"/>
      <c r="AN69" s="22"/>
      <c r="AO69" s="22"/>
      <c r="AP69" s="22"/>
    </row>
    <row r="70" spans="1:42" x14ac:dyDescent="0.2">
      <c r="A70" s="46" t="s">
        <v>80</v>
      </c>
      <c r="B70" s="46">
        <v>226</v>
      </c>
      <c r="C70" s="46">
        <v>56</v>
      </c>
      <c r="D70" s="46">
        <v>66</v>
      </c>
      <c r="E70" s="46">
        <v>52</v>
      </c>
      <c r="F70" s="46">
        <v>52</v>
      </c>
      <c r="G70" s="46">
        <v>0</v>
      </c>
      <c r="H70" s="46">
        <v>9</v>
      </c>
      <c r="I70" s="46">
        <v>72</v>
      </c>
      <c r="J70" s="46">
        <v>110</v>
      </c>
      <c r="K70" s="46">
        <v>28</v>
      </c>
      <c r="L70" s="46">
        <v>4</v>
      </c>
      <c r="M70" s="46">
        <v>3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35</v>
      </c>
      <c r="AB70" s="46">
        <v>15.49</v>
      </c>
      <c r="AC70" s="46">
        <v>20.100000000000001</v>
      </c>
      <c r="AD70" s="46">
        <v>16.399999999999999</v>
      </c>
      <c r="AE70" s="46">
        <v>3.9</v>
      </c>
      <c r="AH70" s="22"/>
      <c r="AI70" s="22"/>
      <c r="AJ70" s="22"/>
      <c r="AK70" s="22"/>
      <c r="AL70" s="22"/>
      <c r="AM70" s="22"/>
      <c r="AN70" s="22"/>
      <c r="AO70" s="22"/>
      <c r="AP70" s="22"/>
    </row>
    <row r="71" spans="1:42" x14ac:dyDescent="0.2">
      <c r="A71" s="46" t="s">
        <v>81</v>
      </c>
      <c r="B71" s="46">
        <v>153</v>
      </c>
      <c r="C71" s="46">
        <v>47</v>
      </c>
      <c r="D71" s="46">
        <v>31</v>
      </c>
      <c r="E71" s="46">
        <v>45</v>
      </c>
      <c r="F71" s="46">
        <v>30</v>
      </c>
      <c r="G71" s="46">
        <v>0</v>
      </c>
      <c r="H71" s="46">
        <v>3</v>
      </c>
      <c r="I71" s="46">
        <v>60</v>
      </c>
      <c r="J71" s="46">
        <v>74</v>
      </c>
      <c r="K71" s="46">
        <v>14</v>
      </c>
      <c r="L71" s="46">
        <v>2</v>
      </c>
      <c r="M71" s="46">
        <v>0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6">
        <v>0</v>
      </c>
      <c r="Z71" s="46">
        <v>0</v>
      </c>
      <c r="AA71" s="46">
        <v>16</v>
      </c>
      <c r="AB71" s="46">
        <v>10.46</v>
      </c>
      <c r="AC71" s="46">
        <v>19.100000000000001</v>
      </c>
      <c r="AD71" s="46">
        <v>16.100000000000001</v>
      </c>
      <c r="AE71" s="46">
        <v>3.3</v>
      </c>
      <c r="AH71" s="22"/>
      <c r="AI71" s="22"/>
      <c r="AJ71" s="22"/>
      <c r="AK71" s="22"/>
      <c r="AL71" s="22"/>
      <c r="AM71" s="22"/>
      <c r="AN71" s="22"/>
      <c r="AO71" s="22"/>
      <c r="AP71" s="22"/>
    </row>
    <row r="72" spans="1:42" x14ac:dyDescent="0.2">
      <c r="A72" s="46" t="s">
        <v>82</v>
      </c>
      <c r="B72" s="46">
        <v>118</v>
      </c>
      <c r="C72" s="46">
        <v>26</v>
      </c>
      <c r="D72" s="46">
        <v>30</v>
      </c>
      <c r="E72" s="46">
        <v>30</v>
      </c>
      <c r="F72" s="46">
        <v>32</v>
      </c>
      <c r="G72" s="46">
        <v>0</v>
      </c>
      <c r="H72" s="46">
        <v>2</v>
      </c>
      <c r="I72" s="46">
        <v>29</v>
      </c>
      <c r="J72" s="46">
        <v>61</v>
      </c>
      <c r="K72" s="46">
        <v>23</v>
      </c>
      <c r="L72" s="46">
        <v>1</v>
      </c>
      <c r="M72" s="46">
        <v>1</v>
      </c>
      <c r="N72" s="46">
        <v>1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6">
        <v>0</v>
      </c>
      <c r="Z72" s="46">
        <v>0</v>
      </c>
      <c r="AA72" s="46">
        <v>26</v>
      </c>
      <c r="AB72" s="46">
        <v>22.03</v>
      </c>
      <c r="AC72" s="46">
        <v>21.2</v>
      </c>
      <c r="AD72" s="46">
        <v>17.5</v>
      </c>
      <c r="AE72" s="46">
        <v>4</v>
      </c>
      <c r="AH72" s="22"/>
      <c r="AI72" s="22"/>
      <c r="AJ72" s="22"/>
      <c r="AK72" s="22"/>
      <c r="AL72" s="22"/>
      <c r="AM72" s="22"/>
      <c r="AN72" s="22"/>
      <c r="AO72" s="22"/>
      <c r="AP72" s="22"/>
    </row>
    <row r="73" spans="1:42" x14ac:dyDescent="0.2">
      <c r="A73" s="47" t="s">
        <v>58</v>
      </c>
      <c r="B73" s="47">
        <v>4815</v>
      </c>
      <c r="C73" s="47">
        <v>1186</v>
      </c>
      <c r="D73" s="47">
        <v>1247</v>
      </c>
      <c r="E73" s="47">
        <v>1201</v>
      </c>
      <c r="F73" s="47">
        <v>1181</v>
      </c>
      <c r="G73" s="47">
        <v>0</v>
      </c>
      <c r="H73" s="47">
        <v>818</v>
      </c>
      <c r="I73" s="47">
        <v>2595</v>
      </c>
      <c r="J73" s="47">
        <v>1304</v>
      </c>
      <c r="K73" s="47">
        <v>85</v>
      </c>
      <c r="L73" s="47">
        <v>6</v>
      </c>
      <c r="M73" s="47">
        <v>5</v>
      </c>
      <c r="N73" s="47">
        <v>1</v>
      </c>
      <c r="O73" s="47">
        <v>0</v>
      </c>
      <c r="P73" s="47">
        <v>0</v>
      </c>
      <c r="Q73" s="47">
        <v>1</v>
      </c>
      <c r="R73" s="47">
        <v>0</v>
      </c>
      <c r="S73" s="47">
        <v>0</v>
      </c>
      <c r="T73" s="47">
        <v>0</v>
      </c>
      <c r="U73" s="47">
        <v>0</v>
      </c>
      <c r="V73" s="47">
        <v>0</v>
      </c>
      <c r="W73" s="47">
        <v>0</v>
      </c>
      <c r="X73" s="47">
        <v>0</v>
      </c>
      <c r="Y73" s="47">
        <v>0</v>
      </c>
      <c r="Z73" s="47">
        <v>0</v>
      </c>
      <c r="AA73" s="47">
        <v>98</v>
      </c>
      <c r="AB73" s="47">
        <v>2.0350000000000001</v>
      </c>
      <c r="AC73" s="47">
        <v>16.600000000000001</v>
      </c>
      <c r="AD73" s="47">
        <v>13.2</v>
      </c>
      <c r="AE73" s="47">
        <v>3.3</v>
      </c>
      <c r="AH73" s="22"/>
      <c r="AI73" s="22"/>
      <c r="AJ73" s="22"/>
      <c r="AK73" s="22"/>
      <c r="AL73" s="22"/>
      <c r="AM73" s="22"/>
      <c r="AN73" s="22"/>
      <c r="AO73" s="22"/>
      <c r="AP73" s="22"/>
    </row>
    <row r="74" spans="1:42" x14ac:dyDescent="0.2">
      <c r="A74" s="47" t="s">
        <v>59</v>
      </c>
      <c r="B74" s="47">
        <v>5829</v>
      </c>
      <c r="C74" s="47">
        <v>1449</v>
      </c>
      <c r="D74" s="47">
        <v>1486</v>
      </c>
      <c r="E74" s="47">
        <v>1461</v>
      </c>
      <c r="F74" s="47">
        <v>1433</v>
      </c>
      <c r="G74" s="47">
        <v>0</v>
      </c>
      <c r="H74" s="47">
        <v>879</v>
      </c>
      <c r="I74" s="47">
        <v>3003</v>
      </c>
      <c r="J74" s="47">
        <v>1737</v>
      </c>
      <c r="K74" s="47">
        <v>176</v>
      </c>
      <c r="L74" s="47">
        <v>21</v>
      </c>
      <c r="M74" s="47">
        <v>11</v>
      </c>
      <c r="N74" s="47">
        <v>1</v>
      </c>
      <c r="O74" s="47">
        <v>0</v>
      </c>
      <c r="P74" s="47">
        <v>0</v>
      </c>
      <c r="Q74" s="47">
        <v>1</v>
      </c>
      <c r="R74" s="47">
        <v>0</v>
      </c>
      <c r="S74" s="47">
        <v>0</v>
      </c>
      <c r="T74" s="47">
        <v>0</v>
      </c>
      <c r="U74" s="47">
        <v>0</v>
      </c>
      <c r="V74" s="47">
        <v>0</v>
      </c>
      <c r="W74" s="47">
        <v>0</v>
      </c>
      <c r="X74" s="47">
        <v>0</v>
      </c>
      <c r="Y74" s="47">
        <v>0</v>
      </c>
      <c r="Z74" s="47">
        <v>0</v>
      </c>
      <c r="AA74" s="47">
        <v>210</v>
      </c>
      <c r="AB74" s="47">
        <v>3.6030000000000002</v>
      </c>
      <c r="AC74" s="47">
        <v>17</v>
      </c>
      <c r="AD74" s="47">
        <v>13.6</v>
      </c>
      <c r="AE74" s="47">
        <v>3.5</v>
      </c>
      <c r="AH74" s="22"/>
      <c r="AI74" s="22"/>
      <c r="AJ74" s="22"/>
      <c r="AK74" s="22"/>
      <c r="AL74" s="22"/>
      <c r="AM74" s="22"/>
      <c r="AN74" s="22"/>
      <c r="AO74" s="22"/>
      <c r="AP74" s="22"/>
    </row>
    <row r="75" spans="1:42" x14ac:dyDescent="0.2">
      <c r="A75" s="47" t="s">
        <v>60</v>
      </c>
      <c r="B75" s="47">
        <v>6100</v>
      </c>
      <c r="C75" s="47">
        <v>1522</v>
      </c>
      <c r="D75" s="47">
        <v>1547</v>
      </c>
      <c r="E75" s="47">
        <v>1536</v>
      </c>
      <c r="F75" s="47">
        <v>1495</v>
      </c>
      <c r="G75" s="47">
        <v>0</v>
      </c>
      <c r="H75" s="47">
        <v>884</v>
      </c>
      <c r="I75" s="47">
        <v>3092</v>
      </c>
      <c r="J75" s="47">
        <v>1872</v>
      </c>
      <c r="K75" s="47">
        <v>213</v>
      </c>
      <c r="L75" s="47">
        <v>24</v>
      </c>
      <c r="M75" s="47">
        <v>12</v>
      </c>
      <c r="N75" s="47">
        <v>2</v>
      </c>
      <c r="O75" s="47">
        <v>0</v>
      </c>
      <c r="P75" s="47">
        <v>0</v>
      </c>
      <c r="Q75" s="47">
        <v>1</v>
      </c>
      <c r="R75" s="47">
        <v>0</v>
      </c>
      <c r="S75" s="47">
        <v>0</v>
      </c>
      <c r="T75" s="47">
        <v>0</v>
      </c>
      <c r="U75" s="47">
        <v>0</v>
      </c>
      <c r="V75" s="47">
        <v>0</v>
      </c>
      <c r="W75" s="47">
        <v>0</v>
      </c>
      <c r="X75" s="47">
        <v>0</v>
      </c>
      <c r="Y75" s="47">
        <v>0</v>
      </c>
      <c r="Z75" s="47">
        <v>0</v>
      </c>
      <c r="AA75" s="47">
        <v>252</v>
      </c>
      <c r="AB75" s="47">
        <v>4.1310000000000002</v>
      </c>
      <c r="AC75" s="47">
        <v>17.2</v>
      </c>
      <c r="AD75" s="47">
        <v>13.7</v>
      </c>
      <c r="AE75" s="47">
        <v>3.6</v>
      </c>
      <c r="AH75" s="22"/>
      <c r="AI75" s="22"/>
      <c r="AJ75" s="22"/>
      <c r="AK75" s="22"/>
      <c r="AL75" s="22"/>
      <c r="AM75" s="22"/>
      <c r="AN75" s="22"/>
      <c r="AO75" s="22"/>
      <c r="AP75" s="22"/>
    </row>
    <row r="76" spans="1:42" x14ac:dyDescent="0.2">
      <c r="A76" s="47" t="s">
        <v>61</v>
      </c>
      <c r="B76" s="47">
        <v>6263</v>
      </c>
      <c r="C76" s="47">
        <v>1567</v>
      </c>
      <c r="D76" s="47">
        <v>1585</v>
      </c>
      <c r="E76" s="47">
        <v>1570</v>
      </c>
      <c r="F76" s="47">
        <v>1541</v>
      </c>
      <c r="G76" s="47">
        <v>0</v>
      </c>
      <c r="H76" s="47">
        <v>884</v>
      </c>
      <c r="I76" s="47">
        <v>3116</v>
      </c>
      <c r="J76" s="47">
        <v>1972</v>
      </c>
      <c r="K76" s="47">
        <v>245</v>
      </c>
      <c r="L76" s="47">
        <v>30</v>
      </c>
      <c r="M76" s="47">
        <v>13</v>
      </c>
      <c r="N76" s="47">
        <v>2</v>
      </c>
      <c r="O76" s="47">
        <v>0</v>
      </c>
      <c r="P76" s="47">
        <v>0</v>
      </c>
      <c r="Q76" s="47">
        <v>1</v>
      </c>
      <c r="R76" s="47">
        <v>0</v>
      </c>
      <c r="S76" s="47">
        <v>0</v>
      </c>
      <c r="T76" s="47">
        <v>0</v>
      </c>
      <c r="U76" s="47">
        <v>0</v>
      </c>
      <c r="V76" s="47">
        <v>0</v>
      </c>
      <c r="W76" s="47">
        <v>0</v>
      </c>
      <c r="X76" s="47">
        <v>0</v>
      </c>
      <c r="Y76" s="47">
        <v>0</v>
      </c>
      <c r="Z76" s="47">
        <v>0</v>
      </c>
      <c r="AA76" s="47">
        <v>291</v>
      </c>
      <c r="AB76" s="47">
        <v>4.6459999999999999</v>
      </c>
      <c r="AC76" s="47">
        <v>17.3</v>
      </c>
      <c r="AD76" s="47">
        <v>13.9</v>
      </c>
      <c r="AE76" s="47">
        <v>3.7</v>
      </c>
      <c r="AH76" s="22"/>
      <c r="AI76" s="22"/>
      <c r="AJ76" s="22"/>
      <c r="AK76" s="22"/>
      <c r="AL76" s="22"/>
      <c r="AM76" s="22"/>
      <c r="AN76" s="22"/>
      <c r="AO76" s="22"/>
      <c r="AP76" s="22"/>
    </row>
  </sheetData>
  <mergeCells count="3">
    <mergeCell ref="C9:F9"/>
    <mergeCell ref="G9:T9"/>
    <mergeCell ref="C45:F45"/>
  </mergeCells>
  <printOptions horizontalCentered="1"/>
  <pageMargins left="0.74803149606299213" right="0.74803149606299213" top="0.59055118110236227" bottom="0.39370078740157483" header="0.11811023622047245" footer="0.11811023622047245"/>
  <pageSetup paperSize="9" scale="52" orientation="landscape" r:id="rId1"/>
  <headerFooter alignWithMargins="0">
    <oddHeader>&amp;LTraffic Watch (UK) Ltd
Phone: 01689 824292 &amp;R&amp;G</oddHeader>
    <oddFooter>&amp;L&amp;F&amp;C&amp;P OF&amp;N&amp;R&amp;A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C8BBF-712D-4F6F-87CC-C433A4125197}">
  <sheetPr>
    <tabColor theme="4" tint="0.59999389629810485"/>
  </sheetPr>
  <dimension ref="A1:AP76"/>
  <sheetViews>
    <sheetView showGridLines="0" view="pageBreakPreview" zoomScale="85" zoomScaleNormal="90" zoomScaleSheetLayoutView="85" workbookViewId="0">
      <selection activeCell="AH23" sqref="AH23"/>
    </sheetView>
  </sheetViews>
  <sheetFormatPr defaultColWidth="6.7109375" defaultRowHeight="12.75" x14ac:dyDescent="0.2"/>
  <cols>
    <col min="1" max="6" width="6.7109375" style="23" customWidth="1"/>
    <col min="7" max="33" width="6.7109375" style="22" customWidth="1"/>
    <col min="34" max="16384" width="6.7109375" style="21"/>
  </cols>
  <sheetData>
    <row r="1" spans="1:33" s="43" customFormat="1" ht="23.25" x14ac:dyDescent="0.35">
      <c r="A1" s="40" t="s">
        <v>67</v>
      </c>
      <c r="B1" s="41"/>
      <c r="C1" s="41"/>
      <c r="D1" s="41"/>
      <c r="E1" s="41"/>
      <c r="F1" s="41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</row>
    <row r="3" spans="1:33" ht="15" x14ac:dyDescent="0.25">
      <c r="A3" s="63" t="s">
        <v>126</v>
      </c>
      <c r="B3" s="62"/>
      <c r="C3" s="62" t="str">
        <f>'Plan '!C3</f>
        <v>21092021 -01</v>
      </c>
      <c r="D3" s="62"/>
      <c r="E3" s="62"/>
      <c r="F3" s="62"/>
      <c r="G3" s="62"/>
      <c r="H3"/>
      <c r="I3"/>
      <c r="J3"/>
      <c r="K3"/>
    </row>
    <row r="4" spans="1:33" ht="15" x14ac:dyDescent="0.25">
      <c r="A4" s="63" t="s">
        <v>127</v>
      </c>
      <c r="B4" s="62"/>
      <c r="C4" s="62" t="str">
        <f>'Plan '!C5</f>
        <v>Acton Lane Chiswick</v>
      </c>
      <c r="D4" s="62"/>
      <c r="E4" s="62"/>
      <c r="F4" s="62"/>
      <c r="G4" s="62"/>
      <c r="H4"/>
      <c r="I4"/>
      <c r="J4"/>
      <c r="K4"/>
    </row>
    <row r="5" spans="1:33" ht="15" x14ac:dyDescent="0.25">
      <c r="A5" s="63" t="s">
        <v>128</v>
      </c>
      <c r="B5" s="62"/>
      <c r="C5" s="62" t="str">
        <f>'Plan '!D33</f>
        <v>North Bound</v>
      </c>
      <c r="D5" s="62"/>
      <c r="E5" s="62"/>
      <c r="F5" s="62"/>
      <c r="G5" s="62"/>
      <c r="H5"/>
      <c r="I5"/>
      <c r="J5"/>
      <c r="K5"/>
    </row>
    <row r="7" spans="1:33" x14ac:dyDescent="0.2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</row>
    <row r="8" spans="1:33" x14ac:dyDescent="0.2">
      <c r="A8" s="32" t="s">
        <v>140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</row>
    <row r="9" spans="1:33" ht="15" x14ac:dyDescent="0.25">
      <c r="A9" s="35"/>
      <c r="B9" s="35"/>
      <c r="C9" s="86" t="s">
        <v>0</v>
      </c>
      <c r="D9" s="86"/>
      <c r="E9" s="86"/>
      <c r="F9" s="87"/>
      <c r="G9" s="88" t="s">
        <v>1</v>
      </c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44"/>
    </row>
    <row r="10" spans="1:33" ht="15" customHeight="1" x14ac:dyDescent="0.2">
      <c r="A10" s="16" t="s">
        <v>2</v>
      </c>
      <c r="B10" s="16" t="s">
        <v>3</v>
      </c>
      <c r="C10" s="16" t="s">
        <v>4</v>
      </c>
      <c r="D10" s="16" t="s">
        <v>5</v>
      </c>
      <c r="E10" s="16" t="s">
        <v>6</v>
      </c>
      <c r="F10" s="16" t="s">
        <v>7</v>
      </c>
      <c r="G10" s="16">
        <v>1</v>
      </c>
      <c r="H10" s="16">
        <v>2</v>
      </c>
      <c r="I10" s="16">
        <v>3</v>
      </c>
      <c r="J10" s="16">
        <v>4</v>
      </c>
      <c r="K10" s="16">
        <v>5</v>
      </c>
      <c r="L10" s="16">
        <v>6</v>
      </c>
      <c r="M10" s="16">
        <v>7</v>
      </c>
      <c r="N10" s="16">
        <v>8</v>
      </c>
      <c r="O10" s="16">
        <v>9</v>
      </c>
      <c r="P10" s="16">
        <v>10</v>
      </c>
      <c r="Q10" s="16">
        <v>11</v>
      </c>
      <c r="R10" s="16">
        <v>12</v>
      </c>
      <c r="S10" s="16">
        <v>14</v>
      </c>
      <c r="T10" s="16">
        <v>15</v>
      </c>
      <c r="U10" s="45"/>
    </row>
    <row r="11" spans="1:33" x14ac:dyDescent="0.2">
      <c r="A11" s="16" t="s">
        <v>20</v>
      </c>
      <c r="B11" s="16" t="s">
        <v>21</v>
      </c>
      <c r="C11" s="16"/>
      <c r="D11" s="16"/>
      <c r="E11" s="16"/>
      <c r="F11" s="16"/>
      <c r="G11" s="16" t="s">
        <v>8</v>
      </c>
      <c r="H11" s="16" t="s">
        <v>8</v>
      </c>
      <c r="I11" s="16" t="s">
        <v>9</v>
      </c>
      <c r="J11" s="16" t="s">
        <v>115</v>
      </c>
      <c r="K11" s="16" t="s">
        <v>116</v>
      </c>
      <c r="L11" s="16" t="s">
        <v>10</v>
      </c>
      <c r="M11" s="16" t="s">
        <v>11</v>
      </c>
      <c r="N11" s="16" t="s">
        <v>12</v>
      </c>
      <c r="O11" s="16" t="s">
        <v>13</v>
      </c>
      <c r="P11" s="16" t="s">
        <v>83</v>
      </c>
      <c r="Q11" s="16" t="s">
        <v>68</v>
      </c>
      <c r="R11" s="16" t="s">
        <v>117</v>
      </c>
      <c r="S11" s="16" t="s">
        <v>23</v>
      </c>
      <c r="T11" s="16" t="s">
        <v>22</v>
      </c>
      <c r="U11" s="45"/>
    </row>
    <row r="12" spans="1:33" x14ac:dyDescent="0.2">
      <c r="A12" s="16" t="s">
        <v>20</v>
      </c>
      <c r="B12" s="16" t="s">
        <v>20</v>
      </c>
      <c r="C12" s="16"/>
      <c r="D12" s="16"/>
      <c r="E12" s="16"/>
      <c r="F12" s="16"/>
      <c r="G12" s="16" t="s">
        <v>24</v>
      </c>
      <c r="H12" s="16" t="s">
        <v>24</v>
      </c>
      <c r="I12" s="16" t="s">
        <v>113</v>
      </c>
      <c r="J12" s="16" t="s">
        <v>113</v>
      </c>
      <c r="K12" s="16" t="s">
        <v>113</v>
      </c>
      <c r="L12" s="16" t="s">
        <v>25</v>
      </c>
      <c r="M12" s="16" t="s">
        <v>25</v>
      </c>
      <c r="N12" s="16" t="s">
        <v>25</v>
      </c>
      <c r="O12" s="16" t="s">
        <v>25</v>
      </c>
      <c r="P12" s="16" t="s">
        <v>68</v>
      </c>
      <c r="Q12" s="16" t="s">
        <v>69</v>
      </c>
      <c r="R12" s="16" t="s">
        <v>69</v>
      </c>
      <c r="S12" s="16" t="s">
        <v>22</v>
      </c>
      <c r="T12" s="16"/>
      <c r="U12" s="45"/>
    </row>
    <row r="13" spans="1:33" x14ac:dyDescent="0.2">
      <c r="A13" s="16" t="s">
        <v>20</v>
      </c>
      <c r="B13" s="16" t="s">
        <v>20</v>
      </c>
      <c r="C13" s="16"/>
      <c r="D13" s="16"/>
      <c r="E13" s="16"/>
      <c r="F13" s="16"/>
      <c r="G13" s="16"/>
      <c r="H13" s="16" t="s">
        <v>33</v>
      </c>
      <c r="I13" s="16" t="s">
        <v>114</v>
      </c>
      <c r="J13" s="16" t="s">
        <v>114</v>
      </c>
      <c r="K13" s="16"/>
      <c r="L13" s="16"/>
      <c r="M13" s="16"/>
      <c r="N13" s="16"/>
      <c r="O13" s="16"/>
      <c r="P13" s="16"/>
      <c r="Q13" s="16" t="s">
        <v>70</v>
      </c>
      <c r="R13" s="16" t="s">
        <v>70</v>
      </c>
      <c r="S13" s="16"/>
      <c r="T13" s="16"/>
      <c r="U13" s="45"/>
    </row>
    <row r="14" spans="1:33" x14ac:dyDescent="0.2">
      <c r="A14" s="46" t="s">
        <v>71</v>
      </c>
      <c r="B14" s="29">
        <v>61</v>
      </c>
      <c r="C14" s="29">
        <v>18</v>
      </c>
      <c r="D14" s="29">
        <v>15</v>
      </c>
      <c r="E14" s="29">
        <v>16</v>
      </c>
      <c r="F14" s="29">
        <v>12</v>
      </c>
      <c r="G14" s="29">
        <v>57</v>
      </c>
      <c r="H14" s="29">
        <v>0</v>
      </c>
      <c r="I14" s="29">
        <v>2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1</v>
      </c>
      <c r="T14" s="22">
        <v>1</v>
      </c>
    </row>
    <row r="15" spans="1:33" x14ac:dyDescent="0.2">
      <c r="A15" s="46" t="s">
        <v>72</v>
      </c>
      <c r="B15" s="29">
        <v>44</v>
      </c>
      <c r="C15" s="29">
        <v>11</v>
      </c>
      <c r="D15" s="29">
        <v>6</v>
      </c>
      <c r="E15" s="29">
        <v>14</v>
      </c>
      <c r="F15" s="29">
        <v>13</v>
      </c>
      <c r="G15" s="29">
        <v>36</v>
      </c>
      <c r="H15" s="29">
        <v>0</v>
      </c>
      <c r="I15" s="29">
        <v>2</v>
      </c>
      <c r="J15" s="29">
        <v>0</v>
      </c>
      <c r="K15" s="29">
        <v>1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3</v>
      </c>
      <c r="T15" s="22">
        <v>2</v>
      </c>
    </row>
    <row r="16" spans="1:33" x14ac:dyDescent="0.2">
      <c r="A16" s="46" t="s">
        <v>73</v>
      </c>
      <c r="B16" s="29">
        <v>45</v>
      </c>
      <c r="C16" s="29">
        <v>19</v>
      </c>
      <c r="D16" s="29">
        <v>9</v>
      </c>
      <c r="E16" s="29">
        <v>11</v>
      </c>
      <c r="F16" s="29">
        <v>6</v>
      </c>
      <c r="G16" s="29">
        <v>41</v>
      </c>
      <c r="H16" s="29">
        <v>0</v>
      </c>
      <c r="I16" s="29">
        <v>2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2</v>
      </c>
      <c r="T16" s="22">
        <v>0</v>
      </c>
    </row>
    <row r="17" spans="1:20" x14ac:dyDescent="0.2">
      <c r="A17" s="46" t="s">
        <v>74</v>
      </c>
      <c r="B17" s="29">
        <v>27</v>
      </c>
      <c r="C17" s="29">
        <v>11</v>
      </c>
      <c r="D17" s="29">
        <v>6</v>
      </c>
      <c r="E17" s="29">
        <v>5</v>
      </c>
      <c r="F17" s="29">
        <v>5</v>
      </c>
      <c r="G17" s="29">
        <v>24</v>
      </c>
      <c r="H17" s="29">
        <v>1</v>
      </c>
      <c r="I17" s="29">
        <v>1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1</v>
      </c>
      <c r="T17" s="22">
        <v>0</v>
      </c>
    </row>
    <row r="18" spans="1:20" x14ac:dyDescent="0.2">
      <c r="A18" s="46" t="s">
        <v>75</v>
      </c>
      <c r="B18" s="29">
        <v>26</v>
      </c>
      <c r="C18" s="29">
        <v>6</v>
      </c>
      <c r="D18" s="29">
        <v>6</v>
      </c>
      <c r="E18" s="29">
        <v>7</v>
      </c>
      <c r="F18" s="29">
        <v>7</v>
      </c>
      <c r="G18" s="29">
        <v>22</v>
      </c>
      <c r="H18" s="29">
        <v>0</v>
      </c>
      <c r="I18" s="29">
        <v>2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1</v>
      </c>
      <c r="T18" s="22">
        <v>1</v>
      </c>
    </row>
    <row r="19" spans="1:20" x14ac:dyDescent="0.2">
      <c r="A19" s="46" t="s">
        <v>76</v>
      </c>
      <c r="B19" s="29">
        <v>31</v>
      </c>
      <c r="C19" s="29">
        <v>6</v>
      </c>
      <c r="D19" s="29">
        <v>9</v>
      </c>
      <c r="E19" s="29">
        <v>7</v>
      </c>
      <c r="F19" s="29">
        <v>9</v>
      </c>
      <c r="G19" s="29">
        <v>23</v>
      </c>
      <c r="H19" s="29">
        <v>0</v>
      </c>
      <c r="I19" s="29">
        <v>5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2</v>
      </c>
      <c r="T19" s="22">
        <v>1</v>
      </c>
    </row>
    <row r="20" spans="1:20" x14ac:dyDescent="0.2">
      <c r="A20" s="46" t="s">
        <v>46</v>
      </c>
      <c r="B20" s="29">
        <v>71</v>
      </c>
      <c r="C20" s="29">
        <v>6</v>
      </c>
      <c r="D20" s="29">
        <v>18</v>
      </c>
      <c r="E20" s="29">
        <v>17</v>
      </c>
      <c r="F20" s="29">
        <v>30</v>
      </c>
      <c r="G20" s="29">
        <v>56</v>
      </c>
      <c r="H20" s="29">
        <v>0</v>
      </c>
      <c r="I20" s="29">
        <v>14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1</v>
      </c>
      <c r="T20" s="22">
        <v>0</v>
      </c>
    </row>
    <row r="21" spans="1:20" x14ac:dyDescent="0.2">
      <c r="A21" s="46" t="s">
        <v>47</v>
      </c>
      <c r="B21" s="29">
        <v>200</v>
      </c>
      <c r="C21" s="29">
        <v>42</v>
      </c>
      <c r="D21" s="29">
        <v>42</v>
      </c>
      <c r="E21" s="29">
        <v>42</v>
      </c>
      <c r="F21" s="29">
        <v>74</v>
      </c>
      <c r="G21" s="29">
        <v>163</v>
      </c>
      <c r="H21" s="29">
        <v>0</v>
      </c>
      <c r="I21" s="29">
        <v>28</v>
      </c>
      <c r="J21" s="29">
        <v>0</v>
      </c>
      <c r="K21" s="29">
        <v>1</v>
      </c>
      <c r="L21" s="29">
        <v>1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5</v>
      </c>
      <c r="T21" s="22">
        <v>2</v>
      </c>
    </row>
    <row r="22" spans="1:20" x14ac:dyDescent="0.2">
      <c r="A22" s="46" t="s">
        <v>48</v>
      </c>
      <c r="B22" s="29">
        <v>272</v>
      </c>
      <c r="C22" s="29">
        <v>56</v>
      </c>
      <c r="D22" s="29">
        <v>65</v>
      </c>
      <c r="E22" s="29">
        <v>81</v>
      </c>
      <c r="F22" s="29">
        <v>70</v>
      </c>
      <c r="G22" s="29">
        <v>239</v>
      </c>
      <c r="H22" s="29">
        <v>2</v>
      </c>
      <c r="I22" s="29">
        <v>19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7</v>
      </c>
      <c r="T22" s="22">
        <v>5</v>
      </c>
    </row>
    <row r="23" spans="1:20" x14ac:dyDescent="0.2">
      <c r="A23" s="46" t="s">
        <v>49</v>
      </c>
      <c r="B23" s="29">
        <v>373</v>
      </c>
      <c r="C23" s="29">
        <v>74</v>
      </c>
      <c r="D23" s="29">
        <v>107</v>
      </c>
      <c r="E23" s="29">
        <v>94</v>
      </c>
      <c r="F23" s="29">
        <v>98</v>
      </c>
      <c r="G23" s="29">
        <v>335</v>
      </c>
      <c r="H23" s="29">
        <v>2</v>
      </c>
      <c r="I23" s="29">
        <v>13</v>
      </c>
      <c r="J23" s="29">
        <v>1</v>
      </c>
      <c r="K23" s="29">
        <v>1</v>
      </c>
      <c r="L23" s="29">
        <v>0</v>
      </c>
      <c r="M23" s="29">
        <v>0</v>
      </c>
      <c r="N23" s="29">
        <v>0</v>
      </c>
      <c r="O23" s="29">
        <v>3</v>
      </c>
      <c r="P23" s="29">
        <v>0</v>
      </c>
      <c r="Q23" s="29">
        <v>0</v>
      </c>
      <c r="R23" s="29">
        <v>0</v>
      </c>
      <c r="S23" s="29">
        <v>13</v>
      </c>
      <c r="T23" s="22">
        <v>5</v>
      </c>
    </row>
    <row r="24" spans="1:20" x14ac:dyDescent="0.2">
      <c r="A24" s="46" t="s">
        <v>50</v>
      </c>
      <c r="B24" s="29">
        <v>375</v>
      </c>
      <c r="C24" s="29">
        <v>92</v>
      </c>
      <c r="D24" s="29">
        <v>90</v>
      </c>
      <c r="E24" s="29">
        <v>103</v>
      </c>
      <c r="F24" s="29">
        <v>90</v>
      </c>
      <c r="G24" s="29">
        <v>334</v>
      </c>
      <c r="H24" s="29">
        <v>9</v>
      </c>
      <c r="I24" s="29">
        <v>19</v>
      </c>
      <c r="J24" s="29">
        <v>4</v>
      </c>
      <c r="K24" s="29">
        <v>1</v>
      </c>
      <c r="L24" s="29">
        <v>0</v>
      </c>
      <c r="M24" s="29">
        <v>0</v>
      </c>
      <c r="N24" s="29">
        <v>0</v>
      </c>
      <c r="O24" s="29">
        <v>1</v>
      </c>
      <c r="P24" s="29">
        <v>0</v>
      </c>
      <c r="Q24" s="29">
        <v>0</v>
      </c>
      <c r="R24" s="29">
        <v>0</v>
      </c>
      <c r="S24" s="29">
        <v>1</v>
      </c>
      <c r="T24" s="22">
        <v>6</v>
      </c>
    </row>
    <row r="25" spans="1:20" x14ac:dyDescent="0.2">
      <c r="A25" s="46" t="s">
        <v>51</v>
      </c>
      <c r="B25" s="29">
        <v>406</v>
      </c>
      <c r="C25" s="29">
        <v>112</v>
      </c>
      <c r="D25" s="29">
        <v>99</v>
      </c>
      <c r="E25" s="29">
        <v>93</v>
      </c>
      <c r="F25" s="29">
        <v>102</v>
      </c>
      <c r="G25" s="29">
        <v>362</v>
      </c>
      <c r="H25" s="29">
        <v>7</v>
      </c>
      <c r="I25" s="29">
        <v>14</v>
      </c>
      <c r="J25" s="29">
        <v>0</v>
      </c>
      <c r="K25" s="29">
        <v>2</v>
      </c>
      <c r="L25" s="29">
        <v>1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12</v>
      </c>
      <c r="T25" s="22">
        <v>8</v>
      </c>
    </row>
    <row r="26" spans="1:20" x14ac:dyDescent="0.2">
      <c r="A26" s="46" t="s">
        <v>52</v>
      </c>
      <c r="B26" s="29">
        <v>441</v>
      </c>
      <c r="C26" s="29">
        <v>102</v>
      </c>
      <c r="D26" s="29">
        <v>109</v>
      </c>
      <c r="E26" s="29">
        <v>114</v>
      </c>
      <c r="F26" s="29">
        <v>116</v>
      </c>
      <c r="G26" s="29">
        <v>410</v>
      </c>
      <c r="H26" s="29">
        <v>6</v>
      </c>
      <c r="I26" s="29">
        <v>7</v>
      </c>
      <c r="J26" s="29">
        <v>1</v>
      </c>
      <c r="K26" s="29">
        <v>0</v>
      </c>
      <c r="L26" s="29">
        <v>0</v>
      </c>
      <c r="M26" s="29">
        <v>1</v>
      </c>
      <c r="N26" s="29">
        <v>0</v>
      </c>
      <c r="O26" s="29">
        <v>1</v>
      </c>
      <c r="P26" s="29">
        <v>0</v>
      </c>
      <c r="Q26" s="29">
        <v>0</v>
      </c>
      <c r="R26" s="29">
        <v>0</v>
      </c>
      <c r="S26" s="29">
        <v>7</v>
      </c>
      <c r="T26" s="22">
        <v>8</v>
      </c>
    </row>
    <row r="27" spans="1:20" x14ac:dyDescent="0.2">
      <c r="A27" s="46" t="s">
        <v>53</v>
      </c>
      <c r="B27" s="29">
        <v>437</v>
      </c>
      <c r="C27" s="29">
        <v>113</v>
      </c>
      <c r="D27" s="29">
        <v>112</v>
      </c>
      <c r="E27" s="29">
        <v>109</v>
      </c>
      <c r="F27" s="29">
        <v>103</v>
      </c>
      <c r="G27" s="29">
        <v>400</v>
      </c>
      <c r="H27" s="29">
        <v>4</v>
      </c>
      <c r="I27" s="29">
        <v>13</v>
      </c>
      <c r="J27" s="29">
        <v>1</v>
      </c>
      <c r="K27" s="29">
        <v>4</v>
      </c>
      <c r="L27" s="29">
        <v>0</v>
      </c>
      <c r="M27" s="29">
        <v>1</v>
      </c>
      <c r="N27" s="29">
        <v>0</v>
      </c>
      <c r="O27" s="29">
        <v>2</v>
      </c>
      <c r="P27" s="29">
        <v>0</v>
      </c>
      <c r="Q27" s="29">
        <v>0</v>
      </c>
      <c r="R27" s="29">
        <v>0</v>
      </c>
      <c r="S27" s="29">
        <v>10</v>
      </c>
      <c r="T27" s="22">
        <v>2</v>
      </c>
    </row>
    <row r="28" spans="1:20" x14ac:dyDescent="0.2">
      <c r="A28" s="46" t="s">
        <v>54</v>
      </c>
      <c r="B28" s="29">
        <v>434</v>
      </c>
      <c r="C28" s="29">
        <v>101</v>
      </c>
      <c r="D28" s="29">
        <v>115</v>
      </c>
      <c r="E28" s="29">
        <v>112</v>
      </c>
      <c r="F28" s="29">
        <v>106</v>
      </c>
      <c r="G28" s="29">
        <v>390</v>
      </c>
      <c r="H28" s="29">
        <v>4</v>
      </c>
      <c r="I28" s="29">
        <v>18</v>
      </c>
      <c r="J28" s="29">
        <v>2</v>
      </c>
      <c r="K28" s="29">
        <v>2</v>
      </c>
      <c r="L28" s="29">
        <v>0</v>
      </c>
      <c r="M28" s="29">
        <v>1</v>
      </c>
      <c r="N28" s="29">
        <v>1</v>
      </c>
      <c r="O28" s="29">
        <v>1</v>
      </c>
      <c r="P28" s="29">
        <v>0</v>
      </c>
      <c r="Q28" s="29">
        <v>0</v>
      </c>
      <c r="R28" s="29">
        <v>0</v>
      </c>
      <c r="S28" s="29">
        <v>10</v>
      </c>
      <c r="T28" s="22">
        <v>5</v>
      </c>
    </row>
    <row r="29" spans="1:20" x14ac:dyDescent="0.2">
      <c r="A29" s="46" t="s">
        <v>55</v>
      </c>
      <c r="B29" s="29">
        <v>416</v>
      </c>
      <c r="C29" s="29">
        <v>106</v>
      </c>
      <c r="D29" s="29">
        <v>127</v>
      </c>
      <c r="E29" s="29">
        <v>94</v>
      </c>
      <c r="F29" s="29">
        <v>89</v>
      </c>
      <c r="G29" s="29">
        <v>376</v>
      </c>
      <c r="H29" s="29">
        <v>5</v>
      </c>
      <c r="I29" s="29">
        <v>8</v>
      </c>
      <c r="J29" s="29">
        <v>0</v>
      </c>
      <c r="K29" s="29">
        <v>2</v>
      </c>
      <c r="L29" s="29">
        <v>0</v>
      </c>
      <c r="M29" s="29">
        <v>1</v>
      </c>
      <c r="N29" s="29">
        <v>0</v>
      </c>
      <c r="O29" s="29">
        <v>2</v>
      </c>
      <c r="P29" s="29">
        <v>0</v>
      </c>
      <c r="Q29" s="29">
        <v>0</v>
      </c>
      <c r="R29" s="29">
        <v>0</v>
      </c>
      <c r="S29" s="29">
        <v>15</v>
      </c>
      <c r="T29" s="22">
        <v>7</v>
      </c>
    </row>
    <row r="30" spans="1:20" x14ac:dyDescent="0.2">
      <c r="A30" s="46" t="s">
        <v>56</v>
      </c>
      <c r="B30" s="29">
        <v>390</v>
      </c>
      <c r="C30" s="29">
        <v>100</v>
      </c>
      <c r="D30" s="29">
        <v>88</v>
      </c>
      <c r="E30" s="29">
        <v>108</v>
      </c>
      <c r="F30" s="29">
        <v>94</v>
      </c>
      <c r="G30" s="29">
        <v>356</v>
      </c>
      <c r="H30" s="29">
        <v>5</v>
      </c>
      <c r="I30" s="29">
        <v>9</v>
      </c>
      <c r="J30" s="29">
        <v>0</v>
      </c>
      <c r="K30" s="29">
        <v>3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11</v>
      </c>
      <c r="T30" s="22">
        <v>6</v>
      </c>
    </row>
    <row r="31" spans="1:20" x14ac:dyDescent="0.2">
      <c r="A31" s="46" t="s">
        <v>57</v>
      </c>
      <c r="B31" s="29">
        <v>427</v>
      </c>
      <c r="C31" s="29">
        <v>118</v>
      </c>
      <c r="D31" s="29">
        <v>100</v>
      </c>
      <c r="E31" s="29">
        <v>87</v>
      </c>
      <c r="F31" s="29">
        <v>122</v>
      </c>
      <c r="G31" s="29">
        <v>390</v>
      </c>
      <c r="H31" s="29">
        <v>5</v>
      </c>
      <c r="I31" s="29">
        <v>11</v>
      </c>
      <c r="J31" s="29">
        <v>0</v>
      </c>
      <c r="K31" s="29">
        <v>3</v>
      </c>
      <c r="L31" s="29">
        <v>1</v>
      </c>
      <c r="M31" s="29">
        <v>0</v>
      </c>
      <c r="N31" s="29">
        <v>0</v>
      </c>
      <c r="O31" s="29">
        <v>1</v>
      </c>
      <c r="P31" s="29">
        <v>0</v>
      </c>
      <c r="Q31" s="29">
        <v>0</v>
      </c>
      <c r="R31" s="29">
        <v>0</v>
      </c>
      <c r="S31" s="29">
        <v>11</v>
      </c>
      <c r="T31" s="22">
        <v>5</v>
      </c>
    </row>
    <row r="32" spans="1:20" x14ac:dyDescent="0.2">
      <c r="A32" s="46" t="s">
        <v>77</v>
      </c>
      <c r="B32" s="29">
        <v>351</v>
      </c>
      <c r="C32" s="29">
        <v>88</v>
      </c>
      <c r="D32" s="29">
        <v>89</v>
      </c>
      <c r="E32" s="29">
        <v>98</v>
      </c>
      <c r="F32" s="29">
        <v>76</v>
      </c>
      <c r="G32" s="29">
        <v>296</v>
      </c>
      <c r="H32" s="29">
        <v>10</v>
      </c>
      <c r="I32" s="29">
        <v>15</v>
      </c>
      <c r="J32" s="29">
        <v>0</v>
      </c>
      <c r="K32" s="29">
        <v>0</v>
      </c>
      <c r="L32" s="29">
        <v>0</v>
      </c>
      <c r="M32" s="29">
        <v>1</v>
      </c>
      <c r="N32" s="29">
        <v>0</v>
      </c>
      <c r="O32" s="29">
        <v>0</v>
      </c>
      <c r="P32" s="29">
        <v>0</v>
      </c>
      <c r="Q32" s="29">
        <v>0</v>
      </c>
      <c r="R32" s="29">
        <v>1</v>
      </c>
      <c r="S32" s="29">
        <v>19</v>
      </c>
      <c r="T32" s="22">
        <v>9</v>
      </c>
    </row>
    <row r="33" spans="1:42" x14ac:dyDescent="0.2">
      <c r="A33" s="46" t="s">
        <v>78</v>
      </c>
      <c r="B33" s="29">
        <v>325</v>
      </c>
      <c r="C33" s="29">
        <v>90</v>
      </c>
      <c r="D33" s="29">
        <v>88</v>
      </c>
      <c r="E33" s="29">
        <v>76</v>
      </c>
      <c r="F33" s="29">
        <v>71</v>
      </c>
      <c r="G33" s="29">
        <v>284</v>
      </c>
      <c r="H33" s="29">
        <v>6</v>
      </c>
      <c r="I33" s="29">
        <v>5</v>
      </c>
      <c r="J33" s="29">
        <v>1</v>
      </c>
      <c r="K33" s="29">
        <v>0</v>
      </c>
      <c r="L33" s="29">
        <v>0</v>
      </c>
      <c r="M33" s="29">
        <v>1</v>
      </c>
      <c r="N33" s="29">
        <v>0</v>
      </c>
      <c r="O33" s="29">
        <v>1</v>
      </c>
      <c r="P33" s="29">
        <v>1</v>
      </c>
      <c r="Q33" s="29">
        <v>0</v>
      </c>
      <c r="R33" s="29">
        <v>0</v>
      </c>
      <c r="S33" s="29">
        <v>19</v>
      </c>
      <c r="T33" s="22">
        <v>7</v>
      </c>
    </row>
    <row r="34" spans="1:42" x14ac:dyDescent="0.2">
      <c r="A34" s="46" t="s">
        <v>79</v>
      </c>
      <c r="B34" s="29">
        <v>241</v>
      </c>
      <c r="C34" s="29">
        <v>62</v>
      </c>
      <c r="D34" s="29">
        <v>74</v>
      </c>
      <c r="E34" s="29">
        <v>63</v>
      </c>
      <c r="F34" s="29">
        <v>42</v>
      </c>
      <c r="G34" s="29">
        <v>192</v>
      </c>
      <c r="H34" s="29">
        <v>4</v>
      </c>
      <c r="I34" s="29">
        <v>8</v>
      </c>
      <c r="J34" s="29">
        <v>0</v>
      </c>
      <c r="K34" s="29">
        <v>2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30</v>
      </c>
      <c r="T34" s="22">
        <v>5</v>
      </c>
    </row>
    <row r="35" spans="1:42" x14ac:dyDescent="0.2">
      <c r="A35" s="46" t="s">
        <v>80</v>
      </c>
      <c r="B35" s="29">
        <v>171</v>
      </c>
      <c r="C35" s="29">
        <v>47</v>
      </c>
      <c r="D35" s="29">
        <v>46</v>
      </c>
      <c r="E35" s="29">
        <v>49</v>
      </c>
      <c r="F35" s="29">
        <v>29</v>
      </c>
      <c r="G35" s="29">
        <v>133</v>
      </c>
      <c r="H35" s="29">
        <v>3</v>
      </c>
      <c r="I35" s="29">
        <v>7</v>
      </c>
      <c r="J35" s="29">
        <v>1</v>
      </c>
      <c r="K35" s="29">
        <v>2</v>
      </c>
      <c r="L35" s="29">
        <v>0</v>
      </c>
      <c r="M35" s="29">
        <v>1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18</v>
      </c>
      <c r="T35" s="22">
        <v>6</v>
      </c>
    </row>
    <row r="36" spans="1:42" x14ac:dyDescent="0.2">
      <c r="A36" s="46" t="s">
        <v>81</v>
      </c>
      <c r="B36" s="29">
        <v>124</v>
      </c>
      <c r="C36" s="29">
        <v>43</v>
      </c>
      <c r="D36" s="29">
        <v>31</v>
      </c>
      <c r="E36" s="29">
        <v>23</v>
      </c>
      <c r="F36" s="29">
        <v>27</v>
      </c>
      <c r="G36" s="29">
        <v>106</v>
      </c>
      <c r="H36" s="29">
        <v>0</v>
      </c>
      <c r="I36" s="29">
        <v>3</v>
      </c>
      <c r="J36" s="29">
        <v>0</v>
      </c>
      <c r="K36" s="29">
        <v>2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11</v>
      </c>
      <c r="T36" s="22">
        <v>2</v>
      </c>
    </row>
    <row r="37" spans="1:42" x14ac:dyDescent="0.2">
      <c r="A37" s="46" t="s">
        <v>82</v>
      </c>
      <c r="B37" s="29">
        <v>123</v>
      </c>
      <c r="C37" s="29">
        <v>27</v>
      </c>
      <c r="D37" s="29">
        <v>32</v>
      </c>
      <c r="E37" s="29">
        <v>34</v>
      </c>
      <c r="F37" s="29">
        <v>30</v>
      </c>
      <c r="G37" s="29">
        <v>106</v>
      </c>
      <c r="H37" s="29">
        <v>1</v>
      </c>
      <c r="I37" s="29">
        <v>5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10</v>
      </c>
      <c r="T37" s="22">
        <v>1</v>
      </c>
    </row>
    <row r="38" spans="1:42" x14ac:dyDescent="0.2">
      <c r="A38" s="47" t="s">
        <v>58</v>
      </c>
      <c r="B38" s="30">
        <v>4522</v>
      </c>
      <c r="C38" s="30">
        <v>1104</v>
      </c>
      <c r="D38" s="30">
        <v>1143</v>
      </c>
      <c r="E38" s="30">
        <v>1135</v>
      </c>
      <c r="F38" s="30">
        <v>1140</v>
      </c>
      <c r="G38" s="30">
        <v>4051</v>
      </c>
      <c r="H38" s="30">
        <v>59</v>
      </c>
      <c r="I38" s="30">
        <v>174</v>
      </c>
      <c r="J38" s="30">
        <v>9</v>
      </c>
      <c r="K38" s="30">
        <v>19</v>
      </c>
      <c r="L38" s="30">
        <v>3</v>
      </c>
      <c r="M38" s="30">
        <v>5</v>
      </c>
      <c r="N38" s="30">
        <v>1</v>
      </c>
      <c r="O38" s="30">
        <v>11</v>
      </c>
      <c r="P38" s="30">
        <v>0</v>
      </c>
      <c r="Q38" s="30">
        <v>0</v>
      </c>
      <c r="R38" s="30">
        <v>1</v>
      </c>
      <c r="S38" s="30">
        <v>121</v>
      </c>
      <c r="T38" s="30">
        <v>68</v>
      </c>
    </row>
    <row r="39" spans="1:42" x14ac:dyDescent="0.2">
      <c r="A39" s="47" t="s">
        <v>59</v>
      </c>
      <c r="B39" s="30">
        <v>5330</v>
      </c>
      <c r="C39" s="30">
        <v>1309</v>
      </c>
      <c r="D39" s="30">
        <v>1369</v>
      </c>
      <c r="E39" s="30">
        <v>1340</v>
      </c>
      <c r="F39" s="30">
        <v>1312</v>
      </c>
      <c r="G39" s="30">
        <v>4716</v>
      </c>
      <c r="H39" s="30">
        <v>72</v>
      </c>
      <c r="I39" s="30">
        <v>208</v>
      </c>
      <c r="J39" s="30">
        <v>11</v>
      </c>
      <c r="K39" s="30">
        <v>23</v>
      </c>
      <c r="L39" s="30">
        <v>3</v>
      </c>
      <c r="M39" s="30">
        <v>7</v>
      </c>
      <c r="N39" s="30">
        <v>1</v>
      </c>
      <c r="O39" s="30">
        <v>12</v>
      </c>
      <c r="P39" s="30">
        <v>1</v>
      </c>
      <c r="Q39" s="30">
        <v>0</v>
      </c>
      <c r="R39" s="30">
        <v>1</v>
      </c>
      <c r="S39" s="30">
        <v>189</v>
      </c>
      <c r="T39" s="30">
        <v>86</v>
      </c>
    </row>
    <row r="40" spans="1:42" x14ac:dyDescent="0.2">
      <c r="A40" s="47" t="s">
        <v>60</v>
      </c>
      <c r="B40" s="30">
        <v>5577</v>
      </c>
      <c r="C40" s="30">
        <v>1379</v>
      </c>
      <c r="D40" s="30">
        <v>1432</v>
      </c>
      <c r="E40" s="30">
        <v>1397</v>
      </c>
      <c r="F40" s="30">
        <v>1369</v>
      </c>
      <c r="G40" s="30">
        <v>4928</v>
      </c>
      <c r="H40" s="30">
        <v>73</v>
      </c>
      <c r="I40" s="30">
        <v>216</v>
      </c>
      <c r="J40" s="30">
        <v>11</v>
      </c>
      <c r="K40" s="30">
        <v>25</v>
      </c>
      <c r="L40" s="30">
        <v>3</v>
      </c>
      <c r="M40" s="30">
        <v>7</v>
      </c>
      <c r="N40" s="30">
        <v>1</v>
      </c>
      <c r="O40" s="30">
        <v>12</v>
      </c>
      <c r="P40" s="30">
        <v>1</v>
      </c>
      <c r="Q40" s="30">
        <v>0</v>
      </c>
      <c r="R40" s="30">
        <v>1</v>
      </c>
      <c r="S40" s="30">
        <v>210</v>
      </c>
      <c r="T40" s="30">
        <v>89</v>
      </c>
    </row>
    <row r="41" spans="1:42" x14ac:dyDescent="0.2">
      <c r="A41" s="47" t="s">
        <v>61</v>
      </c>
      <c r="B41" s="30">
        <v>5811</v>
      </c>
      <c r="C41" s="30">
        <v>1450</v>
      </c>
      <c r="D41" s="30">
        <v>1483</v>
      </c>
      <c r="E41" s="30">
        <v>1457</v>
      </c>
      <c r="F41" s="30">
        <v>1421</v>
      </c>
      <c r="G41" s="30">
        <v>5131</v>
      </c>
      <c r="H41" s="30">
        <v>74</v>
      </c>
      <c r="I41" s="30">
        <v>230</v>
      </c>
      <c r="J41" s="30">
        <v>11</v>
      </c>
      <c r="K41" s="30">
        <v>26</v>
      </c>
      <c r="L41" s="30">
        <v>3</v>
      </c>
      <c r="M41" s="30">
        <v>7</v>
      </c>
      <c r="N41" s="30">
        <v>1</v>
      </c>
      <c r="O41" s="30">
        <v>12</v>
      </c>
      <c r="P41" s="30">
        <v>1</v>
      </c>
      <c r="Q41" s="30">
        <v>0</v>
      </c>
      <c r="R41" s="30">
        <v>1</v>
      </c>
      <c r="S41" s="30">
        <v>220</v>
      </c>
      <c r="T41" s="30">
        <v>94</v>
      </c>
    </row>
    <row r="43" spans="1:42" x14ac:dyDescent="0.2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</row>
    <row r="44" spans="1:42" x14ac:dyDescent="0.2">
      <c r="A44" s="32" t="s">
        <v>140</v>
      </c>
      <c r="B44" s="32"/>
      <c r="C44" s="32"/>
      <c r="D44" s="32"/>
      <c r="E44" s="32"/>
      <c r="F44" s="32"/>
      <c r="G44" s="21"/>
      <c r="H44" s="21"/>
      <c r="I44" s="21"/>
      <c r="J44" s="21"/>
      <c r="K44" s="21"/>
      <c r="L44" s="21"/>
      <c r="M44" s="21"/>
      <c r="N44" s="21"/>
    </row>
    <row r="45" spans="1:42" ht="15" x14ac:dyDescent="0.25">
      <c r="A45" s="15"/>
      <c r="B45" s="15"/>
      <c r="C45" s="90" t="s">
        <v>0</v>
      </c>
      <c r="D45" s="90"/>
      <c r="E45" s="90"/>
      <c r="F45" s="91"/>
      <c r="G45" s="48"/>
      <c r="H45" s="48"/>
      <c r="I45" s="15"/>
      <c r="J45" s="15"/>
      <c r="K45" s="15"/>
      <c r="L45" s="15"/>
      <c r="M45" s="15"/>
      <c r="N45" s="15"/>
      <c r="O45" s="48"/>
      <c r="P45" s="48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7"/>
      <c r="AH45" s="22"/>
      <c r="AI45" s="22"/>
      <c r="AJ45" s="22"/>
      <c r="AK45" s="22"/>
      <c r="AL45" s="22"/>
      <c r="AM45" s="22"/>
      <c r="AN45" s="22"/>
      <c r="AO45" s="22"/>
      <c r="AP45" s="22"/>
    </row>
    <row r="46" spans="1:42" x14ac:dyDescent="0.2">
      <c r="A46" s="16" t="s">
        <v>2</v>
      </c>
      <c r="B46" s="16" t="s">
        <v>3</v>
      </c>
      <c r="C46" s="16" t="s">
        <v>4</v>
      </c>
      <c r="D46" s="16" t="s">
        <v>5</v>
      </c>
      <c r="E46" s="16" t="s">
        <v>6</v>
      </c>
      <c r="F46" s="16" t="s">
        <v>7</v>
      </c>
      <c r="G46" s="16" t="s">
        <v>14</v>
      </c>
      <c r="H46" s="16" t="s">
        <v>14</v>
      </c>
      <c r="I46" s="16" t="s">
        <v>14</v>
      </c>
      <c r="J46" s="16" t="s">
        <v>14</v>
      </c>
      <c r="K46" s="16" t="s">
        <v>14</v>
      </c>
      <c r="L46" s="16" t="s">
        <v>14</v>
      </c>
      <c r="M46" s="16" t="s">
        <v>14</v>
      </c>
      <c r="N46" s="16" t="s">
        <v>14</v>
      </c>
      <c r="O46" s="16" t="s">
        <v>14</v>
      </c>
      <c r="P46" s="16" t="s">
        <v>14</v>
      </c>
      <c r="Q46" s="16" t="s">
        <v>14</v>
      </c>
      <c r="R46" s="16" t="s">
        <v>14</v>
      </c>
      <c r="S46" s="16" t="s">
        <v>14</v>
      </c>
      <c r="T46" s="16" t="s">
        <v>14</v>
      </c>
      <c r="U46" s="16" t="s">
        <v>14</v>
      </c>
      <c r="V46" s="16" t="s">
        <v>14</v>
      </c>
      <c r="W46" s="16" t="s">
        <v>14</v>
      </c>
      <c r="X46" s="16" t="s">
        <v>14</v>
      </c>
      <c r="Y46" s="16" t="s">
        <v>14</v>
      </c>
      <c r="Z46" s="16" t="s">
        <v>14</v>
      </c>
      <c r="AA46" s="16" t="s">
        <v>15</v>
      </c>
      <c r="AB46" s="16" t="s">
        <v>16</v>
      </c>
      <c r="AC46" s="16" t="s">
        <v>17</v>
      </c>
      <c r="AD46" s="18" t="s">
        <v>18</v>
      </c>
      <c r="AE46" s="18" t="s">
        <v>19</v>
      </c>
      <c r="AH46" s="22"/>
      <c r="AI46" s="22"/>
      <c r="AJ46" s="22"/>
      <c r="AK46" s="22"/>
      <c r="AL46" s="22"/>
      <c r="AM46" s="22"/>
      <c r="AN46" s="22"/>
      <c r="AO46" s="22"/>
      <c r="AP46" s="22"/>
    </row>
    <row r="47" spans="1:42" x14ac:dyDescent="0.2">
      <c r="A47" s="16" t="s">
        <v>20</v>
      </c>
      <c r="B47" s="16" t="s">
        <v>21</v>
      </c>
      <c r="C47" s="16"/>
      <c r="D47" s="16"/>
      <c r="E47" s="16"/>
      <c r="F47" s="16"/>
      <c r="G47" s="16">
        <v>0</v>
      </c>
      <c r="H47" s="16">
        <v>5</v>
      </c>
      <c r="I47" s="16">
        <v>10</v>
      </c>
      <c r="J47" s="16" t="s">
        <v>26</v>
      </c>
      <c r="K47" s="16" t="s">
        <v>27</v>
      </c>
      <c r="L47" s="16" t="s">
        <v>28</v>
      </c>
      <c r="M47" s="16" t="s">
        <v>29</v>
      </c>
      <c r="N47" s="16" t="s">
        <v>30</v>
      </c>
      <c r="O47" s="16">
        <v>40</v>
      </c>
      <c r="P47" s="16">
        <v>45</v>
      </c>
      <c r="Q47" s="16">
        <v>50</v>
      </c>
      <c r="R47" s="16">
        <v>55</v>
      </c>
      <c r="S47" s="16">
        <v>60</v>
      </c>
      <c r="T47" s="16">
        <v>65</v>
      </c>
      <c r="U47" s="16">
        <v>70</v>
      </c>
      <c r="V47" s="16">
        <v>75</v>
      </c>
      <c r="W47" s="16">
        <v>80</v>
      </c>
      <c r="X47" s="16">
        <v>85</v>
      </c>
      <c r="Y47" s="16">
        <v>90</v>
      </c>
      <c r="Z47" s="16">
        <v>95</v>
      </c>
      <c r="AA47" s="16">
        <v>20</v>
      </c>
      <c r="AB47" s="16">
        <v>20</v>
      </c>
      <c r="AC47" s="19">
        <v>0.85</v>
      </c>
      <c r="AD47" s="20" t="s">
        <v>31</v>
      </c>
      <c r="AE47" s="18" t="s">
        <v>32</v>
      </c>
      <c r="AH47" s="22"/>
      <c r="AI47" s="22"/>
      <c r="AJ47" s="22"/>
      <c r="AK47" s="22"/>
      <c r="AL47" s="22"/>
      <c r="AM47" s="22"/>
      <c r="AN47" s="22"/>
      <c r="AO47" s="22"/>
      <c r="AP47" s="22"/>
    </row>
    <row r="48" spans="1:42" x14ac:dyDescent="0.2">
      <c r="A48" s="16" t="s">
        <v>20</v>
      </c>
      <c r="B48" s="16" t="s">
        <v>20</v>
      </c>
      <c r="C48" s="16"/>
      <c r="D48" s="16"/>
      <c r="E48" s="16"/>
      <c r="F48" s="16"/>
      <c r="G48" s="18" t="s">
        <v>118</v>
      </c>
      <c r="H48" s="18" t="s">
        <v>34</v>
      </c>
      <c r="I48" s="18" t="s">
        <v>35</v>
      </c>
      <c r="J48" s="18" t="s">
        <v>36</v>
      </c>
      <c r="K48" s="18" t="s">
        <v>37</v>
      </c>
      <c r="L48" s="18" t="s">
        <v>38</v>
      </c>
      <c r="M48" s="18" t="s">
        <v>39</v>
      </c>
      <c r="N48" s="18" t="s">
        <v>40</v>
      </c>
      <c r="O48" s="18" t="s">
        <v>41</v>
      </c>
      <c r="P48" s="18" t="s">
        <v>42</v>
      </c>
      <c r="Q48" s="18" t="s">
        <v>43</v>
      </c>
      <c r="R48" s="18" t="s">
        <v>44</v>
      </c>
      <c r="S48" s="18" t="s">
        <v>45</v>
      </c>
      <c r="T48" s="18" t="s">
        <v>119</v>
      </c>
      <c r="U48" s="18" t="s">
        <v>120</v>
      </c>
      <c r="V48" s="18" t="s">
        <v>121</v>
      </c>
      <c r="W48" s="18" t="s">
        <v>122</v>
      </c>
      <c r="X48" s="18" t="s">
        <v>123</v>
      </c>
      <c r="Y48" s="18" t="s">
        <v>124</v>
      </c>
      <c r="Z48" s="18" t="s">
        <v>125</v>
      </c>
      <c r="AA48" s="16" t="s">
        <v>20</v>
      </c>
      <c r="AB48" s="16" t="s">
        <v>20</v>
      </c>
      <c r="AC48" s="16" t="s">
        <v>20</v>
      </c>
      <c r="AD48" s="16" t="s">
        <v>20</v>
      </c>
      <c r="AE48" s="18" t="s">
        <v>20</v>
      </c>
      <c r="AH48" s="22"/>
      <c r="AI48" s="22"/>
      <c r="AJ48" s="22"/>
      <c r="AK48" s="22"/>
      <c r="AL48" s="22"/>
      <c r="AM48" s="22"/>
      <c r="AN48" s="22"/>
      <c r="AO48" s="22"/>
      <c r="AP48" s="22"/>
    </row>
    <row r="49" spans="1:42" x14ac:dyDescent="0.2">
      <c r="A49" s="46" t="s">
        <v>71</v>
      </c>
      <c r="B49" s="46">
        <v>61</v>
      </c>
      <c r="C49" s="46">
        <v>18</v>
      </c>
      <c r="D49" s="46">
        <v>15</v>
      </c>
      <c r="E49" s="46">
        <v>16</v>
      </c>
      <c r="F49" s="46">
        <v>12</v>
      </c>
      <c r="G49" s="46">
        <v>0</v>
      </c>
      <c r="H49" s="46">
        <v>1</v>
      </c>
      <c r="I49" s="46">
        <v>11</v>
      </c>
      <c r="J49" s="46">
        <v>34</v>
      </c>
      <c r="K49" s="46">
        <v>13</v>
      </c>
      <c r="L49" s="46">
        <v>2</v>
      </c>
      <c r="M49" s="46">
        <v>0</v>
      </c>
      <c r="N49" s="46">
        <v>0</v>
      </c>
      <c r="O49" s="46">
        <v>0</v>
      </c>
      <c r="P49" s="46">
        <v>0</v>
      </c>
      <c r="Q49" s="46">
        <v>0</v>
      </c>
      <c r="R49" s="46">
        <v>0</v>
      </c>
      <c r="S49" s="46">
        <v>0</v>
      </c>
      <c r="T49" s="46">
        <v>0</v>
      </c>
      <c r="U49" s="46">
        <v>0</v>
      </c>
      <c r="V49" s="46">
        <v>0</v>
      </c>
      <c r="W49" s="46">
        <v>0</v>
      </c>
      <c r="X49" s="46">
        <v>0</v>
      </c>
      <c r="Y49" s="46">
        <v>0</v>
      </c>
      <c r="Z49" s="46">
        <v>0</v>
      </c>
      <c r="AA49" s="46">
        <v>15</v>
      </c>
      <c r="AB49" s="46">
        <v>24.59</v>
      </c>
      <c r="AC49" s="46">
        <v>22.2</v>
      </c>
      <c r="AD49" s="46">
        <v>17.8</v>
      </c>
      <c r="AE49" s="46">
        <v>3.8</v>
      </c>
      <c r="AH49" s="22"/>
      <c r="AI49" s="22"/>
      <c r="AJ49" s="22"/>
      <c r="AK49" s="22"/>
      <c r="AL49" s="22"/>
      <c r="AM49" s="22"/>
      <c r="AN49" s="22"/>
      <c r="AO49" s="22"/>
      <c r="AP49" s="22"/>
    </row>
    <row r="50" spans="1:42" x14ac:dyDescent="0.2">
      <c r="A50" s="46" t="s">
        <v>72</v>
      </c>
      <c r="B50" s="46">
        <v>44</v>
      </c>
      <c r="C50" s="46">
        <v>11</v>
      </c>
      <c r="D50" s="46">
        <v>6</v>
      </c>
      <c r="E50" s="46">
        <v>14</v>
      </c>
      <c r="F50" s="46">
        <v>13</v>
      </c>
      <c r="G50" s="46">
        <v>0</v>
      </c>
      <c r="H50" s="46">
        <v>2</v>
      </c>
      <c r="I50" s="46">
        <v>7</v>
      </c>
      <c r="J50" s="46">
        <v>22</v>
      </c>
      <c r="K50" s="46">
        <v>11</v>
      </c>
      <c r="L50" s="46">
        <v>2</v>
      </c>
      <c r="M50" s="46">
        <v>0</v>
      </c>
      <c r="N50" s="46">
        <v>0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0</v>
      </c>
      <c r="V50" s="46">
        <v>0</v>
      </c>
      <c r="W50" s="46">
        <v>0</v>
      </c>
      <c r="X50" s="46">
        <v>0</v>
      </c>
      <c r="Y50" s="46">
        <v>0</v>
      </c>
      <c r="Z50" s="46">
        <v>0</v>
      </c>
      <c r="AA50" s="46">
        <v>13</v>
      </c>
      <c r="AB50" s="46">
        <v>29.55</v>
      </c>
      <c r="AC50" s="46">
        <v>21.7</v>
      </c>
      <c r="AD50" s="46">
        <v>18</v>
      </c>
      <c r="AE50" s="46">
        <v>3.9</v>
      </c>
      <c r="AH50" s="22"/>
      <c r="AI50" s="22"/>
      <c r="AJ50" s="22"/>
      <c r="AK50" s="22"/>
      <c r="AL50" s="22"/>
      <c r="AM50" s="22"/>
      <c r="AN50" s="22"/>
      <c r="AO50" s="22"/>
      <c r="AP50" s="22"/>
    </row>
    <row r="51" spans="1:42" x14ac:dyDescent="0.2">
      <c r="A51" s="46" t="s">
        <v>73</v>
      </c>
      <c r="B51" s="46">
        <v>45</v>
      </c>
      <c r="C51" s="46">
        <v>19</v>
      </c>
      <c r="D51" s="46">
        <v>9</v>
      </c>
      <c r="E51" s="46">
        <v>11</v>
      </c>
      <c r="F51" s="46">
        <v>6</v>
      </c>
      <c r="G51" s="46">
        <v>0</v>
      </c>
      <c r="H51" s="46">
        <v>0</v>
      </c>
      <c r="I51" s="46">
        <v>8</v>
      </c>
      <c r="J51" s="46">
        <v>25</v>
      </c>
      <c r="K51" s="46">
        <v>8</v>
      </c>
      <c r="L51" s="46">
        <v>3</v>
      </c>
      <c r="M51" s="46">
        <v>1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0</v>
      </c>
      <c r="V51" s="46">
        <v>0</v>
      </c>
      <c r="W51" s="46">
        <v>0</v>
      </c>
      <c r="X51" s="46">
        <v>0</v>
      </c>
      <c r="Y51" s="46">
        <v>0</v>
      </c>
      <c r="Z51" s="46">
        <v>0</v>
      </c>
      <c r="AA51" s="46">
        <v>12</v>
      </c>
      <c r="AB51" s="46">
        <v>26.67</v>
      </c>
      <c r="AC51" s="46">
        <v>23.9</v>
      </c>
      <c r="AD51" s="46">
        <v>19.2</v>
      </c>
      <c r="AE51" s="46">
        <v>4.3</v>
      </c>
      <c r="AH51" s="22"/>
      <c r="AI51" s="22"/>
      <c r="AJ51" s="22"/>
      <c r="AK51" s="22"/>
      <c r="AL51" s="22"/>
      <c r="AM51" s="22"/>
      <c r="AN51" s="22"/>
      <c r="AO51" s="22"/>
      <c r="AP51" s="22"/>
    </row>
    <row r="52" spans="1:42" x14ac:dyDescent="0.2">
      <c r="A52" s="46" t="s">
        <v>74</v>
      </c>
      <c r="B52" s="46">
        <v>27</v>
      </c>
      <c r="C52" s="46">
        <v>11</v>
      </c>
      <c r="D52" s="46">
        <v>6</v>
      </c>
      <c r="E52" s="46">
        <v>5</v>
      </c>
      <c r="F52" s="46">
        <v>5</v>
      </c>
      <c r="G52" s="46">
        <v>0</v>
      </c>
      <c r="H52" s="46">
        <v>0</v>
      </c>
      <c r="I52" s="46">
        <v>4</v>
      </c>
      <c r="J52" s="46">
        <v>18</v>
      </c>
      <c r="K52" s="46">
        <v>4</v>
      </c>
      <c r="L52" s="46">
        <v>1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0</v>
      </c>
      <c r="S52" s="46">
        <v>0</v>
      </c>
      <c r="T52" s="46">
        <v>0</v>
      </c>
      <c r="U52" s="46">
        <v>0</v>
      </c>
      <c r="V52" s="46">
        <v>0</v>
      </c>
      <c r="W52" s="46">
        <v>0</v>
      </c>
      <c r="X52" s="46">
        <v>0</v>
      </c>
      <c r="Y52" s="46">
        <v>0</v>
      </c>
      <c r="Z52" s="46">
        <v>0</v>
      </c>
      <c r="AA52" s="46">
        <v>5</v>
      </c>
      <c r="AB52" s="46">
        <v>18.52</v>
      </c>
      <c r="AC52" s="46">
        <v>21.2</v>
      </c>
      <c r="AD52" s="46">
        <v>18</v>
      </c>
      <c r="AE52" s="46">
        <v>3</v>
      </c>
      <c r="AH52" s="22"/>
      <c r="AI52" s="22"/>
      <c r="AJ52" s="22"/>
      <c r="AK52" s="22"/>
      <c r="AL52" s="22"/>
      <c r="AM52" s="22"/>
      <c r="AN52" s="22"/>
      <c r="AO52" s="22"/>
      <c r="AP52" s="22"/>
    </row>
    <row r="53" spans="1:42" x14ac:dyDescent="0.2">
      <c r="A53" s="46" t="s">
        <v>75</v>
      </c>
      <c r="B53" s="46">
        <v>26</v>
      </c>
      <c r="C53" s="46">
        <v>6</v>
      </c>
      <c r="D53" s="46">
        <v>6</v>
      </c>
      <c r="E53" s="46">
        <v>7</v>
      </c>
      <c r="F53" s="46">
        <v>7</v>
      </c>
      <c r="G53" s="46">
        <v>0</v>
      </c>
      <c r="H53" s="46">
        <v>0</v>
      </c>
      <c r="I53" s="46">
        <v>6</v>
      </c>
      <c r="J53" s="46">
        <v>13</v>
      </c>
      <c r="K53" s="46">
        <v>4</v>
      </c>
      <c r="L53" s="46">
        <v>1</v>
      </c>
      <c r="M53" s="46">
        <v>2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  <c r="X53" s="46">
        <v>0</v>
      </c>
      <c r="Y53" s="46">
        <v>0</v>
      </c>
      <c r="Z53" s="46">
        <v>0</v>
      </c>
      <c r="AA53" s="46">
        <v>7</v>
      </c>
      <c r="AB53" s="46">
        <v>26.92</v>
      </c>
      <c r="AC53" s="46">
        <v>24.3</v>
      </c>
      <c r="AD53" s="46">
        <v>18.600000000000001</v>
      </c>
      <c r="AE53" s="46">
        <v>4.8</v>
      </c>
      <c r="AH53" s="22"/>
      <c r="AI53" s="22"/>
      <c r="AJ53" s="22"/>
      <c r="AK53" s="22"/>
      <c r="AL53" s="22"/>
      <c r="AM53" s="22"/>
      <c r="AN53" s="22"/>
      <c r="AO53" s="22"/>
      <c r="AP53" s="22"/>
    </row>
    <row r="54" spans="1:42" x14ac:dyDescent="0.2">
      <c r="A54" s="46" t="s">
        <v>76</v>
      </c>
      <c r="B54" s="46">
        <v>31</v>
      </c>
      <c r="C54" s="46">
        <v>6</v>
      </c>
      <c r="D54" s="46">
        <v>9</v>
      </c>
      <c r="E54" s="46">
        <v>7</v>
      </c>
      <c r="F54" s="46">
        <v>9</v>
      </c>
      <c r="G54" s="46">
        <v>0</v>
      </c>
      <c r="H54" s="46">
        <v>0</v>
      </c>
      <c r="I54" s="46">
        <v>3</v>
      </c>
      <c r="J54" s="46">
        <v>18</v>
      </c>
      <c r="K54" s="46">
        <v>8</v>
      </c>
      <c r="L54" s="46">
        <v>2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6">
        <v>0</v>
      </c>
      <c r="Z54" s="46">
        <v>0</v>
      </c>
      <c r="AA54" s="46">
        <v>10</v>
      </c>
      <c r="AB54" s="46">
        <v>32.26</v>
      </c>
      <c r="AC54" s="46">
        <v>23.1</v>
      </c>
      <c r="AD54" s="46">
        <v>19.100000000000001</v>
      </c>
      <c r="AE54" s="46">
        <v>3.6</v>
      </c>
      <c r="AH54" s="22"/>
      <c r="AI54" s="22"/>
      <c r="AJ54" s="22"/>
      <c r="AK54" s="22"/>
      <c r="AL54" s="22"/>
      <c r="AM54" s="22"/>
      <c r="AN54" s="22"/>
      <c r="AO54" s="22"/>
      <c r="AP54" s="22"/>
    </row>
    <row r="55" spans="1:42" x14ac:dyDescent="0.2">
      <c r="A55" s="46" t="s">
        <v>46</v>
      </c>
      <c r="B55" s="46">
        <v>71</v>
      </c>
      <c r="C55" s="46">
        <v>6</v>
      </c>
      <c r="D55" s="46">
        <v>18</v>
      </c>
      <c r="E55" s="46">
        <v>17</v>
      </c>
      <c r="F55" s="46">
        <v>30</v>
      </c>
      <c r="G55" s="46">
        <v>0</v>
      </c>
      <c r="H55" s="46">
        <v>0</v>
      </c>
      <c r="I55" s="46">
        <v>8</v>
      </c>
      <c r="J55" s="46">
        <v>35</v>
      </c>
      <c r="K55" s="46">
        <v>25</v>
      </c>
      <c r="L55" s="46">
        <v>3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0</v>
      </c>
      <c r="V55" s="46">
        <v>0</v>
      </c>
      <c r="W55" s="46">
        <v>0</v>
      </c>
      <c r="X55" s="46">
        <v>0</v>
      </c>
      <c r="Y55" s="46">
        <v>0</v>
      </c>
      <c r="Z55" s="46">
        <v>0</v>
      </c>
      <c r="AA55" s="46">
        <v>28</v>
      </c>
      <c r="AB55" s="46">
        <v>39.44</v>
      </c>
      <c r="AC55" s="46">
        <v>22.4</v>
      </c>
      <c r="AD55" s="46">
        <v>19.2</v>
      </c>
      <c r="AE55" s="46">
        <v>3.2</v>
      </c>
      <c r="AH55" s="22"/>
      <c r="AI55" s="22"/>
      <c r="AJ55" s="22"/>
      <c r="AK55" s="22"/>
      <c r="AL55" s="22"/>
      <c r="AM55" s="22"/>
      <c r="AN55" s="22"/>
      <c r="AO55" s="22"/>
      <c r="AP55" s="22"/>
    </row>
    <row r="56" spans="1:42" x14ac:dyDescent="0.2">
      <c r="A56" s="46" t="s">
        <v>47</v>
      </c>
      <c r="B56" s="46">
        <v>200</v>
      </c>
      <c r="C56" s="46">
        <v>42</v>
      </c>
      <c r="D56" s="46">
        <v>42</v>
      </c>
      <c r="E56" s="46">
        <v>42</v>
      </c>
      <c r="F56" s="46">
        <v>74</v>
      </c>
      <c r="G56" s="46">
        <v>0</v>
      </c>
      <c r="H56" s="46">
        <v>4</v>
      </c>
      <c r="I56" s="46">
        <v>48</v>
      </c>
      <c r="J56" s="46">
        <v>111</v>
      </c>
      <c r="K56" s="46">
        <v>34</v>
      </c>
      <c r="L56" s="46">
        <v>2</v>
      </c>
      <c r="M56" s="46">
        <v>1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  <c r="X56" s="46">
        <v>0</v>
      </c>
      <c r="Y56" s="46">
        <v>0</v>
      </c>
      <c r="Z56" s="46">
        <v>0</v>
      </c>
      <c r="AA56" s="46">
        <v>37</v>
      </c>
      <c r="AB56" s="46">
        <v>18.5</v>
      </c>
      <c r="AC56" s="46">
        <v>20.8</v>
      </c>
      <c r="AD56" s="46">
        <v>17.100000000000001</v>
      </c>
      <c r="AE56" s="46">
        <v>3.7</v>
      </c>
      <c r="AH56" s="22"/>
      <c r="AI56" s="22"/>
      <c r="AJ56" s="22"/>
      <c r="AK56" s="22"/>
      <c r="AL56" s="22"/>
      <c r="AM56" s="22"/>
      <c r="AN56" s="22"/>
      <c r="AO56" s="22"/>
      <c r="AP56" s="22"/>
    </row>
    <row r="57" spans="1:42" x14ac:dyDescent="0.2">
      <c r="A57" s="46" t="s">
        <v>48</v>
      </c>
      <c r="B57" s="46">
        <v>272</v>
      </c>
      <c r="C57" s="46">
        <v>56</v>
      </c>
      <c r="D57" s="46">
        <v>65</v>
      </c>
      <c r="E57" s="46">
        <v>81</v>
      </c>
      <c r="F57" s="46">
        <v>70</v>
      </c>
      <c r="G57" s="46">
        <v>0</v>
      </c>
      <c r="H57" s="46">
        <v>4</v>
      </c>
      <c r="I57" s="46">
        <v>69</v>
      </c>
      <c r="J57" s="46">
        <v>171</v>
      </c>
      <c r="K57" s="46">
        <v>28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0</v>
      </c>
      <c r="V57" s="46">
        <v>0</v>
      </c>
      <c r="W57" s="46">
        <v>0</v>
      </c>
      <c r="X57" s="46">
        <v>0</v>
      </c>
      <c r="Y57" s="46">
        <v>0</v>
      </c>
      <c r="Z57" s="46">
        <v>0</v>
      </c>
      <c r="AA57" s="46">
        <v>28</v>
      </c>
      <c r="AB57" s="46">
        <v>10.29</v>
      </c>
      <c r="AC57" s="46">
        <v>19.2</v>
      </c>
      <c r="AD57" s="46">
        <v>16.600000000000001</v>
      </c>
      <c r="AE57" s="46">
        <v>2.7</v>
      </c>
      <c r="AH57" s="22"/>
      <c r="AI57" s="22"/>
      <c r="AJ57" s="22"/>
      <c r="AK57" s="22"/>
      <c r="AL57" s="22"/>
      <c r="AM57" s="22"/>
      <c r="AN57" s="22"/>
      <c r="AO57" s="22"/>
      <c r="AP57" s="22"/>
    </row>
    <row r="58" spans="1:42" x14ac:dyDescent="0.2">
      <c r="A58" s="46" t="s">
        <v>49</v>
      </c>
      <c r="B58" s="46">
        <v>373</v>
      </c>
      <c r="C58" s="46">
        <v>74</v>
      </c>
      <c r="D58" s="46">
        <v>107</v>
      </c>
      <c r="E58" s="46">
        <v>94</v>
      </c>
      <c r="F58" s="46">
        <v>98</v>
      </c>
      <c r="G58" s="46">
        <v>0</v>
      </c>
      <c r="H58" s="46">
        <v>9</v>
      </c>
      <c r="I58" s="46">
        <v>122</v>
      </c>
      <c r="J58" s="46">
        <v>219</v>
      </c>
      <c r="K58" s="46">
        <v>21</v>
      </c>
      <c r="L58" s="46">
        <v>2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23</v>
      </c>
      <c r="AB58" s="46">
        <v>6.1660000000000004</v>
      </c>
      <c r="AC58" s="46">
        <v>18.600000000000001</v>
      </c>
      <c r="AD58" s="46">
        <v>15.9</v>
      </c>
      <c r="AE58" s="46">
        <v>3</v>
      </c>
      <c r="AH58" s="22"/>
      <c r="AI58" s="22"/>
      <c r="AJ58" s="22"/>
      <c r="AK58" s="22"/>
      <c r="AL58" s="22"/>
      <c r="AM58" s="22"/>
      <c r="AN58" s="22"/>
      <c r="AO58" s="22"/>
      <c r="AP58" s="22"/>
    </row>
    <row r="59" spans="1:42" x14ac:dyDescent="0.2">
      <c r="A59" s="46" t="s">
        <v>50</v>
      </c>
      <c r="B59" s="46">
        <v>375</v>
      </c>
      <c r="C59" s="46">
        <v>92</v>
      </c>
      <c r="D59" s="46">
        <v>90</v>
      </c>
      <c r="E59" s="46">
        <v>103</v>
      </c>
      <c r="F59" s="46">
        <v>90</v>
      </c>
      <c r="G59" s="46">
        <v>0</v>
      </c>
      <c r="H59" s="46">
        <v>69</v>
      </c>
      <c r="I59" s="46">
        <v>183</v>
      </c>
      <c r="J59" s="46">
        <v>105</v>
      </c>
      <c r="K59" s="46">
        <v>18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  <c r="X59" s="46">
        <v>0</v>
      </c>
      <c r="Y59" s="46">
        <v>0</v>
      </c>
      <c r="Z59" s="46">
        <v>0</v>
      </c>
      <c r="AA59" s="46">
        <v>18</v>
      </c>
      <c r="AB59" s="46">
        <v>4.8</v>
      </c>
      <c r="AC59" s="46">
        <v>16.600000000000001</v>
      </c>
      <c r="AD59" s="46">
        <v>13.3</v>
      </c>
      <c r="AE59" s="46">
        <v>3.6</v>
      </c>
      <c r="AH59" s="22"/>
      <c r="AI59" s="22"/>
      <c r="AJ59" s="22"/>
      <c r="AK59" s="22"/>
      <c r="AL59" s="22"/>
      <c r="AM59" s="22"/>
      <c r="AN59" s="22"/>
      <c r="AO59" s="22"/>
      <c r="AP59" s="22"/>
    </row>
    <row r="60" spans="1:42" x14ac:dyDescent="0.2">
      <c r="A60" s="46" t="s">
        <v>51</v>
      </c>
      <c r="B60" s="46">
        <v>406</v>
      </c>
      <c r="C60" s="46">
        <v>112</v>
      </c>
      <c r="D60" s="46">
        <v>99</v>
      </c>
      <c r="E60" s="46">
        <v>93</v>
      </c>
      <c r="F60" s="46">
        <v>102</v>
      </c>
      <c r="G60" s="46">
        <v>0</v>
      </c>
      <c r="H60" s="46">
        <v>50</v>
      </c>
      <c r="I60" s="46">
        <v>208</v>
      </c>
      <c r="J60" s="46">
        <v>140</v>
      </c>
      <c r="K60" s="46">
        <v>8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0</v>
      </c>
      <c r="V60" s="46">
        <v>0</v>
      </c>
      <c r="W60" s="46">
        <v>0</v>
      </c>
      <c r="X60" s="46">
        <v>0</v>
      </c>
      <c r="Y60" s="46">
        <v>0</v>
      </c>
      <c r="Z60" s="46">
        <v>0</v>
      </c>
      <c r="AA60" s="46">
        <v>8</v>
      </c>
      <c r="AB60" s="46">
        <v>1.97</v>
      </c>
      <c r="AC60" s="46">
        <v>16.899999999999999</v>
      </c>
      <c r="AD60" s="46">
        <v>13.8</v>
      </c>
      <c r="AE60" s="46">
        <v>3.2</v>
      </c>
      <c r="AH60" s="22"/>
      <c r="AI60" s="22"/>
      <c r="AJ60" s="22"/>
      <c r="AK60" s="22"/>
      <c r="AL60" s="22"/>
      <c r="AM60" s="22"/>
      <c r="AN60" s="22"/>
      <c r="AO60" s="22"/>
      <c r="AP60" s="22"/>
    </row>
    <row r="61" spans="1:42" x14ac:dyDescent="0.2">
      <c r="A61" s="46" t="s">
        <v>52</v>
      </c>
      <c r="B61" s="46">
        <v>441</v>
      </c>
      <c r="C61" s="46">
        <v>102</v>
      </c>
      <c r="D61" s="46">
        <v>109</v>
      </c>
      <c r="E61" s="46">
        <v>114</v>
      </c>
      <c r="F61" s="46">
        <v>116</v>
      </c>
      <c r="G61" s="46">
        <v>0</v>
      </c>
      <c r="H61" s="46">
        <v>67</v>
      </c>
      <c r="I61" s="46">
        <v>253</v>
      </c>
      <c r="J61" s="46">
        <v>110</v>
      </c>
      <c r="K61" s="46">
        <v>11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  <c r="X61" s="46">
        <v>0</v>
      </c>
      <c r="Y61" s="46">
        <v>0</v>
      </c>
      <c r="Z61" s="46">
        <v>0</v>
      </c>
      <c r="AA61" s="46">
        <v>11</v>
      </c>
      <c r="AB61" s="46">
        <v>2.4940000000000002</v>
      </c>
      <c r="AC61" s="46">
        <v>16.100000000000001</v>
      </c>
      <c r="AD61" s="46">
        <v>13.1</v>
      </c>
      <c r="AE61" s="46">
        <v>3.1</v>
      </c>
      <c r="AH61" s="22"/>
      <c r="AI61" s="22"/>
      <c r="AJ61" s="22"/>
      <c r="AK61" s="22"/>
      <c r="AL61" s="22"/>
      <c r="AM61" s="22"/>
      <c r="AN61" s="22"/>
      <c r="AO61" s="22"/>
      <c r="AP61" s="22"/>
    </row>
    <row r="62" spans="1:42" x14ac:dyDescent="0.2">
      <c r="A62" s="46" t="s">
        <v>53</v>
      </c>
      <c r="B62" s="46">
        <v>437</v>
      </c>
      <c r="C62" s="46">
        <v>113</v>
      </c>
      <c r="D62" s="46">
        <v>112</v>
      </c>
      <c r="E62" s="46">
        <v>109</v>
      </c>
      <c r="F62" s="46">
        <v>103</v>
      </c>
      <c r="G62" s="46">
        <v>0</v>
      </c>
      <c r="H62" s="46">
        <v>63</v>
      </c>
      <c r="I62" s="46">
        <v>182</v>
      </c>
      <c r="J62" s="46">
        <v>179</v>
      </c>
      <c r="K62" s="46">
        <v>12</v>
      </c>
      <c r="L62" s="46">
        <v>1</v>
      </c>
      <c r="M62" s="46">
        <v>0</v>
      </c>
      <c r="N62" s="46">
        <v>0</v>
      </c>
      <c r="O62" s="46">
        <v>0</v>
      </c>
      <c r="P62" s="46">
        <v>0</v>
      </c>
      <c r="Q62" s="46">
        <v>0</v>
      </c>
      <c r="R62" s="46">
        <v>0</v>
      </c>
      <c r="S62" s="46">
        <v>0</v>
      </c>
      <c r="T62" s="46">
        <v>0</v>
      </c>
      <c r="U62" s="46">
        <v>0</v>
      </c>
      <c r="V62" s="46">
        <v>0</v>
      </c>
      <c r="W62" s="46">
        <v>0</v>
      </c>
      <c r="X62" s="46">
        <v>0</v>
      </c>
      <c r="Y62" s="46">
        <v>0</v>
      </c>
      <c r="Z62" s="46">
        <v>0</v>
      </c>
      <c r="AA62" s="46">
        <v>13</v>
      </c>
      <c r="AB62" s="46">
        <v>2.9750000000000001</v>
      </c>
      <c r="AC62" s="46">
        <v>17.399999999999999</v>
      </c>
      <c r="AD62" s="46">
        <v>14.1</v>
      </c>
      <c r="AE62" s="46">
        <v>3.3</v>
      </c>
      <c r="AH62" s="22"/>
      <c r="AI62" s="22"/>
      <c r="AJ62" s="22"/>
      <c r="AK62" s="22"/>
      <c r="AL62" s="22"/>
      <c r="AM62" s="22"/>
      <c r="AN62" s="22"/>
      <c r="AO62" s="22"/>
      <c r="AP62" s="22"/>
    </row>
    <row r="63" spans="1:42" x14ac:dyDescent="0.2">
      <c r="A63" s="46" t="s">
        <v>54</v>
      </c>
      <c r="B63" s="46">
        <v>434</v>
      </c>
      <c r="C63" s="46">
        <v>101</v>
      </c>
      <c r="D63" s="46">
        <v>115</v>
      </c>
      <c r="E63" s="46">
        <v>112</v>
      </c>
      <c r="F63" s="46">
        <v>106</v>
      </c>
      <c r="G63" s="46">
        <v>0</v>
      </c>
      <c r="H63" s="46">
        <v>38</v>
      </c>
      <c r="I63" s="46">
        <v>268</v>
      </c>
      <c r="J63" s="46">
        <v>120</v>
      </c>
      <c r="K63" s="46">
        <v>8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  <c r="X63" s="46">
        <v>0</v>
      </c>
      <c r="Y63" s="46">
        <v>0</v>
      </c>
      <c r="Z63" s="46">
        <v>0</v>
      </c>
      <c r="AA63" s="46">
        <v>8</v>
      </c>
      <c r="AB63" s="46">
        <v>1.843</v>
      </c>
      <c r="AC63" s="46">
        <v>16.399999999999999</v>
      </c>
      <c r="AD63" s="46">
        <v>13.7</v>
      </c>
      <c r="AE63" s="46">
        <v>2.7</v>
      </c>
      <c r="AH63" s="22"/>
      <c r="AI63" s="22"/>
      <c r="AJ63" s="22"/>
      <c r="AK63" s="22"/>
      <c r="AL63" s="22"/>
      <c r="AM63" s="22"/>
      <c r="AN63" s="22"/>
      <c r="AO63" s="22"/>
      <c r="AP63" s="22"/>
    </row>
    <row r="64" spans="1:42" x14ac:dyDescent="0.2">
      <c r="A64" s="46" t="s">
        <v>55</v>
      </c>
      <c r="B64" s="46">
        <v>416</v>
      </c>
      <c r="C64" s="46">
        <v>106</v>
      </c>
      <c r="D64" s="46">
        <v>127</v>
      </c>
      <c r="E64" s="46">
        <v>94</v>
      </c>
      <c r="F64" s="46">
        <v>89</v>
      </c>
      <c r="G64" s="46">
        <v>0</v>
      </c>
      <c r="H64" s="46">
        <v>43</v>
      </c>
      <c r="I64" s="46">
        <v>270</v>
      </c>
      <c r="J64" s="46">
        <v>97</v>
      </c>
      <c r="K64" s="46">
        <v>6</v>
      </c>
      <c r="L64" s="46">
        <v>0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0</v>
      </c>
      <c r="V64" s="46">
        <v>0</v>
      </c>
      <c r="W64" s="46">
        <v>0</v>
      </c>
      <c r="X64" s="46">
        <v>0</v>
      </c>
      <c r="Y64" s="46">
        <v>0</v>
      </c>
      <c r="Z64" s="46">
        <v>0</v>
      </c>
      <c r="AA64" s="46">
        <v>6</v>
      </c>
      <c r="AB64" s="46">
        <v>1.4419999999999999</v>
      </c>
      <c r="AC64" s="46">
        <v>16.2</v>
      </c>
      <c r="AD64" s="46">
        <v>13.4</v>
      </c>
      <c r="AE64" s="46">
        <v>2.7</v>
      </c>
      <c r="AH64" s="22"/>
      <c r="AI64" s="22"/>
      <c r="AJ64" s="22"/>
      <c r="AK64" s="22"/>
      <c r="AL64" s="22"/>
      <c r="AM64" s="22"/>
      <c r="AN64" s="22"/>
      <c r="AO64" s="22"/>
      <c r="AP64" s="22"/>
    </row>
    <row r="65" spans="1:42" x14ac:dyDescent="0.2">
      <c r="A65" s="46" t="s">
        <v>56</v>
      </c>
      <c r="B65" s="46">
        <v>390</v>
      </c>
      <c r="C65" s="46">
        <v>100</v>
      </c>
      <c r="D65" s="46">
        <v>88</v>
      </c>
      <c r="E65" s="46">
        <v>108</v>
      </c>
      <c r="F65" s="46">
        <v>94</v>
      </c>
      <c r="G65" s="46">
        <v>0</v>
      </c>
      <c r="H65" s="46">
        <v>64</v>
      </c>
      <c r="I65" s="46">
        <v>201</v>
      </c>
      <c r="J65" s="46">
        <v>116</v>
      </c>
      <c r="K65" s="46">
        <v>9</v>
      </c>
      <c r="L65" s="46">
        <v>0</v>
      </c>
      <c r="M65" s="46">
        <v>0</v>
      </c>
      <c r="N65" s="46">
        <v>0</v>
      </c>
      <c r="O65" s="46">
        <v>0</v>
      </c>
      <c r="P65" s="46">
        <v>0</v>
      </c>
      <c r="Q65" s="46">
        <v>0</v>
      </c>
      <c r="R65" s="46">
        <v>0</v>
      </c>
      <c r="S65" s="46">
        <v>0</v>
      </c>
      <c r="T65" s="46">
        <v>0</v>
      </c>
      <c r="U65" s="46">
        <v>0</v>
      </c>
      <c r="V65" s="46">
        <v>0</v>
      </c>
      <c r="W65" s="46">
        <v>0</v>
      </c>
      <c r="X65" s="46">
        <v>0</v>
      </c>
      <c r="Y65" s="46">
        <v>0</v>
      </c>
      <c r="Z65" s="46">
        <v>0</v>
      </c>
      <c r="AA65" s="46">
        <v>9</v>
      </c>
      <c r="AB65" s="46">
        <v>2.3079999999999998</v>
      </c>
      <c r="AC65" s="46">
        <v>16.600000000000001</v>
      </c>
      <c r="AD65" s="46">
        <v>13.5</v>
      </c>
      <c r="AE65" s="46">
        <v>3.1</v>
      </c>
      <c r="AH65" s="22"/>
      <c r="AI65" s="22"/>
      <c r="AJ65" s="22"/>
      <c r="AK65" s="22"/>
      <c r="AL65" s="22"/>
      <c r="AM65" s="22"/>
      <c r="AN65" s="22"/>
      <c r="AO65" s="22"/>
      <c r="AP65" s="22"/>
    </row>
    <row r="66" spans="1:42" x14ac:dyDescent="0.2">
      <c r="A66" s="46" t="s">
        <v>57</v>
      </c>
      <c r="B66" s="46">
        <v>427</v>
      </c>
      <c r="C66" s="46">
        <v>118</v>
      </c>
      <c r="D66" s="46">
        <v>100</v>
      </c>
      <c r="E66" s="46">
        <v>87</v>
      </c>
      <c r="F66" s="46">
        <v>122</v>
      </c>
      <c r="G66" s="46">
        <v>0</v>
      </c>
      <c r="H66" s="46">
        <v>49</v>
      </c>
      <c r="I66" s="46">
        <v>212</v>
      </c>
      <c r="J66" s="46">
        <v>156</v>
      </c>
      <c r="K66" s="46">
        <v>10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0</v>
      </c>
      <c r="V66" s="46">
        <v>0</v>
      </c>
      <c r="W66" s="46">
        <v>0</v>
      </c>
      <c r="X66" s="46">
        <v>0</v>
      </c>
      <c r="Y66" s="46">
        <v>0</v>
      </c>
      <c r="Z66" s="46">
        <v>0</v>
      </c>
      <c r="AA66" s="46">
        <v>10</v>
      </c>
      <c r="AB66" s="46">
        <v>2.3420000000000001</v>
      </c>
      <c r="AC66" s="46">
        <v>17.100000000000001</v>
      </c>
      <c r="AD66" s="46">
        <v>13.9</v>
      </c>
      <c r="AE66" s="46">
        <v>3.2</v>
      </c>
      <c r="AH66" s="22"/>
      <c r="AI66" s="22"/>
      <c r="AJ66" s="22"/>
      <c r="AK66" s="22"/>
      <c r="AL66" s="22"/>
      <c r="AM66" s="22"/>
      <c r="AN66" s="22"/>
      <c r="AO66" s="22"/>
      <c r="AP66" s="22"/>
    </row>
    <row r="67" spans="1:42" x14ac:dyDescent="0.2">
      <c r="A67" s="46" t="s">
        <v>77</v>
      </c>
      <c r="B67" s="46">
        <v>351</v>
      </c>
      <c r="C67" s="46">
        <v>88</v>
      </c>
      <c r="D67" s="46">
        <v>89</v>
      </c>
      <c r="E67" s="46">
        <v>98</v>
      </c>
      <c r="F67" s="46">
        <v>76</v>
      </c>
      <c r="G67" s="46">
        <v>0</v>
      </c>
      <c r="H67" s="46">
        <v>22</v>
      </c>
      <c r="I67" s="46">
        <v>174</v>
      </c>
      <c r="J67" s="46">
        <v>143</v>
      </c>
      <c r="K67" s="46">
        <v>11</v>
      </c>
      <c r="L67" s="46">
        <v>1</v>
      </c>
      <c r="M67" s="46">
        <v>0</v>
      </c>
      <c r="N67" s="46">
        <v>0</v>
      </c>
      <c r="O67" s="46">
        <v>0</v>
      </c>
      <c r="P67" s="46">
        <v>0</v>
      </c>
      <c r="Q67" s="46">
        <v>0</v>
      </c>
      <c r="R67" s="46">
        <v>0</v>
      </c>
      <c r="S67" s="46">
        <v>0</v>
      </c>
      <c r="T67" s="46">
        <v>0</v>
      </c>
      <c r="U67" s="46">
        <v>0</v>
      </c>
      <c r="V67" s="46">
        <v>0</v>
      </c>
      <c r="W67" s="46">
        <v>0</v>
      </c>
      <c r="X67" s="46">
        <v>0</v>
      </c>
      <c r="Y67" s="46">
        <v>0</v>
      </c>
      <c r="Z67" s="46">
        <v>0</v>
      </c>
      <c r="AA67" s="46">
        <v>12</v>
      </c>
      <c r="AB67" s="46">
        <v>3.419</v>
      </c>
      <c r="AC67" s="46">
        <v>17.399999999999999</v>
      </c>
      <c r="AD67" s="46">
        <v>14.6</v>
      </c>
      <c r="AE67" s="46">
        <v>3</v>
      </c>
      <c r="AH67" s="22"/>
      <c r="AI67" s="22"/>
      <c r="AJ67" s="22"/>
      <c r="AK67" s="22"/>
      <c r="AL67" s="22"/>
      <c r="AM67" s="22"/>
      <c r="AN67" s="22"/>
      <c r="AO67" s="22"/>
      <c r="AP67" s="22"/>
    </row>
    <row r="68" spans="1:42" x14ac:dyDescent="0.2">
      <c r="A68" s="46" t="s">
        <v>78</v>
      </c>
      <c r="B68" s="46">
        <v>325</v>
      </c>
      <c r="C68" s="46">
        <v>90</v>
      </c>
      <c r="D68" s="46">
        <v>88</v>
      </c>
      <c r="E68" s="46">
        <v>76</v>
      </c>
      <c r="F68" s="46">
        <v>71</v>
      </c>
      <c r="G68" s="46">
        <v>0</v>
      </c>
      <c r="H68" s="46">
        <v>13</v>
      </c>
      <c r="I68" s="46">
        <v>167</v>
      </c>
      <c r="J68" s="46">
        <v>124</v>
      </c>
      <c r="K68" s="46">
        <v>20</v>
      </c>
      <c r="L68" s="46">
        <v>1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6">
        <v>0</v>
      </c>
      <c r="Z68" s="46">
        <v>0</v>
      </c>
      <c r="AA68" s="46">
        <v>21</v>
      </c>
      <c r="AB68" s="46">
        <v>6.4619999999999997</v>
      </c>
      <c r="AC68" s="46">
        <v>17.899999999999999</v>
      </c>
      <c r="AD68" s="46">
        <v>14.8</v>
      </c>
      <c r="AE68" s="46">
        <v>3.1</v>
      </c>
      <c r="AH68" s="22"/>
      <c r="AI68" s="22"/>
      <c r="AJ68" s="22"/>
      <c r="AK68" s="22"/>
      <c r="AL68" s="22"/>
      <c r="AM68" s="22"/>
      <c r="AN68" s="22"/>
      <c r="AO68" s="22"/>
      <c r="AP68" s="22"/>
    </row>
    <row r="69" spans="1:42" x14ac:dyDescent="0.2">
      <c r="A69" s="46" t="s">
        <v>79</v>
      </c>
      <c r="B69" s="46">
        <v>241</v>
      </c>
      <c r="C69" s="46">
        <v>62</v>
      </c>
      <c r="D69" s="46">
        <v>74</v>
      </c>
      <c r="E69" s="46">
        <v>63</v>
      </c>
      <c r="F69" s="46">
        <v>42</v>
      </c>
      <c r="G69" s="46">
        <v>0</v>
      </c>
      <c r="H69" s="46">
        <v>16</v>
      </c>
      <c r="I69" s="46">
        <v>83</v>
      </c>
      <c r="J69" s="46">
        <v>113</v>
      </c>
      <c r="K69" s="46">
        <v>22</v>
      </c>
      <c r="L69" s="46">
        <v>5</v>
      </c>
      <c r="M69" s="46">
        <v>1</v>
      </c>
      <c r="N69" s="46">
        <v>0</v>
      </c>
      <c r="O69" s="46">
        <v>1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0</v>
      </c>
      <c r="V69" s="46">
        <v>0</v>
      </c>
      <c r="W69" s="46">
        <v>0</v>
      </c>
      <c r="X69" s="46">
        <v>0</v>
      </c>
      <c r="Y69" s="46">
        <v>0</v>
      </c>
      <c r="Z69" s="46">
        <v>0</v>
      </c>
      <c r="AA69" s="46">
        <v>29</v>
      </c>
      <c r="AB69" s="46">
        <v>12.03</v>
      </c>
      <c r="AC69" s="46">
        <v>19.399999999999999</v>
      </c>
      <c r="AD69" s="46">
        <v>16</v>
      </c>
      <c r="AE69" s="46">
        <v>4.2</v>
      </c>
      <c r="AH69" s="22"/>
      <c r="AI69" s="22"/>
      <c r="AJ69" s="22"/>
      <c r="AK69" s="22"/>
      <c r="AL69" s="22"/>
      <c r="AM69" s="22"/>
      <c r="AN69" s="22"/>
      <c r="AO69" s="22"/>
      <c r="AP69" s="22"/>
    </row>
    <row r="70" spans="1:42" x14ac:dyDescent="0.2">
      <c r="A70" s="46" t="s">
        <v>80</v>
      </c>
      <c r="B70" s="46">
        <v>171</v>
      </c>
      <c r="C70" s="46">
        <v>47</v>
      </c>
      <c r="D70" s="46">
        <v>46</v>
      </c>
      <c r="E70" s="46">
        <v>49</v>
      </c>
      <c r="F70" s="46">
        <v>29</v>
      </c>
      <c r="G70" s="46">
        <v>0</v>
      </c>
      <c r="H70" s="46">
        <v>13</v>
      </c>
      <c r="I70" s="46">
        <v>64</v>
      </c>
      <c r="J70" s="46">
        <v>73</v>
      </c>
      <c r="K70" s="46">
        <v>15</v>
      </c>
      <c r="L70" s="46">
        <v>6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21</v>
      </c>
      <c r="AB70" s="46">
        <v>12.28</v>
      </c>
      <c r="AC70" s="46">
        <v>19.399999999999999</v>
      </c>
      <c r="AD70" s="46">
        <v>15.8</v>
      </c>
      <c r="AE70" s="46">
        <v>4.2</v>
      </c>
      <c r="AH70" s="22"/>
      <c r="AI70" s="22"/>
      <c r="AJ70" s="22"/>
      <c r="AK70" s="22"/>
      <c r="AL70" s="22"/>
      <c r="AM70" s="22"/>
      <c r="AN70" s="22"/>
      <c r="AO70" s="22"/>
      <c r="AP70" s="22"/>
    </row>
    <row r="71" spans="1:42" x14ac:dyDescent="0.2">
      <c r="A71" s="46" t="s">
        <v>81</v>
      </c>
      <c r="B71" s="46">
        <v>124</v>
      </c>
      <c r="C71" s="46">
        <v>43</v>
      </c>
      <c r="D71" s="46">
        <v>31</v>
      </c>
      <c r="E71" s="46">
        <v>23</v>
      </c>
      <c r="F71" s="46">
        <v>27</v>
      </c>
      <c r="G71" s="46">
        <v>0</v>
      </c>
      <c r="H71" s="46">
        <v>1</v>
      </c>
      <c r="I71" s="46">
        <v>33</v>
      </c>
      <c r="J71" s="46">
        <v>70</v>
      </c>
      <c r="K71" s="46">
        <v>15</v>
      </c>
      <c r="L71" s="46">
        <v>5</v>
      </c>
      <c r="M71" s="46">
        <v>0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6">
        <v>0</v>
      </c>
      <c r="Z71" s="46">
        <v>0</v>
      </c>
      <c r="AA71" s="46">
        <v>20</v>
      </c>
      <c r="AB71" s="46">
        <v>16.13</v>
      </c>
      <c r="AC71" s="46">
        <v>20.6</v>
      </c>
      <c r="AD71" s="46">
        <v>17.2</v>
      </c>
      <c r="AE71" s="46">
        <v>3.4</v>
      </c>
      <c r="AH71" s="22"/>
      <c r="AI71" s="22"/>
      <c r="AJ71" s="22"/>
      <c r="AK71" s="22"/>
      <c r="AL71" s="22"/>
      <c r="AM71" s="22"/>
      <c r="AN71" s="22"/>
      <c r="AO71" s="22"/>
      <c r="AP71" s="22"/>
    </row>
    <row r="72" spans="1:42" x14ac:dyDescent="0.2">
      <c r="A72" s="46" t="s">
        <v>82</v>
      </c>
      <c r="B72" s="46">
        <v>123</v>
      </c>
      <c r="C72" s="46">
        <v>27</v>
      </c>
      <c r="D72" s="46">
        <v>32</v>
      </c>
      <c r="E72" s="46">
        <v>34</v>
      </c>
      <c r="F72" s="46">
        <v>30</v>
      </c>
      <c r="G72" s="46">
        <v>0</v>
      </c>
      <c r="H72" s="46">
        <v>1</v>
      </c>
      <c r="I72" s="46">
        <v>31</v>
      </c>
      <c r="J72" s="46">
        <v>69</v>
      </c>
      <c r="K72" s="46">
        <v>20</v>
      </c>
      <c r="L72" s="46">
        <v>1</v>
      </c>
      <c r="M72" s="46">
        <v>1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6">
        <v>0</v>
      </c>
      <c r="Z72" s="46">
        <v>0</v>
      </c>
      <c r="AA72" s="46">
        <v>22</v>
      </c>
      <c r="AB72" s="46">
        <v>17.89</v>
      </c>
      <c r="AC72" s="46">
        <v>20.3</v>
      </c>
      <c r="AD72" s="46">
        <v>17</v>
      </c>
      <c r="AE72" s="46">
        <v>3.3</v>
      </c>
      <c r="AH72" s="22"/>
      <c r="AI72" s="22"/>
      <c r="AJ72" s="22"/>
      <c r="AK72" s="22"/>
      <c r="AL72" s="22"/>
      <c r="AM72" s="22"/>
      <c r="AN72" s="22"/>
      <c r="AO72" s="22"/>
      <c r="AP72" s="22"/>
    </row>
    <row r="73" spans="1:42" x14ac:dyDescent="0.2">
      <c r="A73" s="47" t="s">
        <v>58</v>
      </c>
      <c r="B73" s="47">
        <v>4522</v>
      </c>
      <c r="C73" s="47">
        <v>1104</v>
      </c>
      <c r="D73" s="47">
        <v>1143</v>
      </c>
      <c r="E73" s="47">
        <v>1135</v>
      </c>
      <c r="F73" s="47">
        <v>1140</v>
      </c>
      <c r="G73" s="47">
        <v>0</v>
      </c>
      <c r="H73" s="47">
        <v>482</v>
      </c>
      <c r="I73" s="47">
        <v>2190</v>
      </c>
      <c r="J73" s="47">
        <v>1667</v>
      </c>
      <c r="K73" s="47">
        <v>176</v>
      </c>
      <c r="L73" s="47">
        <v>6</v>
      </c>
      <c r="M73" s="47">
        <v>1</v>
      </c>
      <c r="N73" s="47">
        <v>0</v>
      </c>
      <c r="O73" s="47">
        <v>0</v>
      </c>
      <c r="P73" s="47">
        <v>0</v>
      </c>
      <c r="Q73" s="47">
        <v>0</v>
      </c>
      <c r="R73" s="47">
        <v>0</v>
      </c>
      <c r="S73" s="47">
        <v>0</v>
      </c>
      <c r="T73" s="47">
        <v>0</v>
      </c>
      <c r="U73" s="47">
        <v>0</v>
      </c>
      <c r="V73" s="47">
        <v>0</v>
      </c>
      <c r="W73" s="47">
        <v>0</v>
      </c>
      <c r="X73" s="47">
        <v>0</v>
      </c>
      <c r="Y73" s="47">
        <v>0</v>
      </c>
      <c r="Z73" s="47">
        <v>0</v>
      </c>
      <c r="AA73" s="47">
        <v>183</v>
      </c>
      <c r="AB73" s="47">
        <v>4.0469999999999997</v>
      </c>
      <c r="AC73" s="47">
        <v>17.399999999999999</v>
      </c>
      <c r="AD73" s="47">
        <v>14.2</v>
      </c>
      <c r="AE73" s="47">
        <v>3.3</v>
      </c>
      <c r="AH73" s="22"/>
      <c r="AI73" s="22"/>
      <c r="AJ73" s="22"/>
      <c r="AK73" s="22"/>
      <c r="AL73" s="22"/>
      <c r="AM73" s="22"/>
      <c r="AN73" s="22"/>
      <c r="AO73" s="22"/>
      <c r="AP73" s="22"/>
    </row>
    <row r="74" spans="1:42" x14ac:dyDescent="0.2">
      <c r="A74" s="47" t="s">
        <v>59</v>
      </c>
      <c r="B74" s="47">
        <v>5330</v>
      </c>
      <c r="C74" s="47">
        <v>1309</v>
      </c>
      <c r="D74" s="47">
        <v>1369</v>
      </c>
      <c r="E74" s="47">
        <v>1340</v>
      </c>
      <c r="F74" s="47">
        <v>1312</v>
      </c>
      <c r="G74" s="47">
        <v>0</v>
      </c>
      <c r="H74" s="47">
        <v>524</v>
      </c>
      <c r="I74" s="47">
        <v>2512</v>
      </c>
      <c r="J74" s="47">
        <v>2012</v>
      </c>
      <c r="K74" s="47">
        <v>258</v>
      </c>
      <c r="L74" s="47">
        <v>21</v>
      </c>
      <c r="M74" s="47">
        <v>2</v>
      </c>
      <c r="N74" s="47">
        <v>0</v>
      </c>
      <c r="O74" s="47">
        <v>1</v>
      </c>
      <c r="P74" s="47">
        <v>0</v>
      </c>
      <c r="Q74" s="47">
        <v>0</v>
      </c>
      <c r="R74" s="47">
        <v>0</v>
      </c>
      <c r="S74" s="47">
        <v>0</v>
      </c>
      <c r="T74" s="47">
        <v>0</v>
      </c>
      <c r="U74" s="47">
        <v>0</v>
      </c>
      <c r="V74" s="47">
        <v>0</v>
      </c>
      <c r="W74" s="47">
        <v>0</v>
      </c>
      <c r="X74" s="47">
        <v>0</v>
      </c>
      <c r="Y74" s="47">
        <v>0</v>
      </c>
      <c r="Z74" s="47">
        <v>0</v>
      </c>
      <c r="AA74" s="47">
        <v>282</v>
      </c>
      <c r="AB74" s="47">
        <v>5.2910000000000004</v>
      </c>
      <c r="AC74" s="47">
        <v>17.8</v>
      </c>
      <c r="AD74" s="47">
        <v>14.5</v>
      </c>
      <c r="AE74" s="47">
        <v>3.4</v>
      </c>
      <c r="AH74" s="22"/>
      <c r="AI74" s="22"/>
      <c r="AJ74" s="22"/>
      <c r="AK74" s="22"/>
      <c r="AL74" s="22"/>
      <c r="AM74" s="22"/>
      <c r="AN74" s="22"/>
      <c r="AO74" s="22"/>
      <c r="AP74" s="22"/>
    </row>
    <row r="75" spans="1:42" x14ac:dyDescent="0.2">
      <c r="A75" s="47" t="s">
        <v>60</v>
      </c>
      <c r="B75" s="47">
        <v>5577</v>
      </c>
      <c r="C75" s="47">
        <v>1379</v>
      </c>
      <c r="D75" s="47">
        <v>1432</v>
      </c>
      <c r="E75" s="47">
        <v>1397</v>
      </c>
      <c r="F75" s="47">
        <v>1369</v>
      </c>
      <c r="G75" s="47">
        <v>0</v>
      </c>
      <c r="H75" s="47">
        <v>526</v>
      </c>
      <c r="I75" s="47">
        <v>2576</v>
      </c>
      <c r="J75" s="47">
        <v>2151</v>
      </c>
      <c r="K75" s="47">
        <v>293</v>
      </c>
      <c r="L75" s="47">
        <v>27</v>
      </c>
      <c r="M75" s="47">
        <v>3</v>
      </c>
      <c r="N75" s="47">
        <v>0</v>
      </c>
      <c r="O75" s="47">
        <v>1</v>
      </c>
      <c r="P75" s="47">
        <v>0</v>
      </c>
      <c r="Q75" s="47">
        <v>0</v>
      </c>
      <c r="R75" s="47">
        <v>0</v>
      </c>
      <c r="S75" s="47">
        <v>0</v>
      </c>
      <c r="T75" s="47">
        <v>0</v>
      </c>
      <c r="U75" s="47">
        <v>0</v>
      </c>
      <c r="V75" s="47">
        <v>0</v>
      </c>
      <c r="W75" s="47">
        <v>0</v>
      </c>
      <c r="X75" s="47">
        <v>0</v>
      </c>
      <c r="Y75" s="47">
        <v>0</v>
      </c>
      <c r="Z75" s="47">
        <v>0</v>
      </c>
      <c r="AA75" s="47">
        <v>324</v>
      </c>
      <c r="AB75" s="47">
        <v>5.81</v>
      </c>
      <c r="AC75" s="47">
        <v>17.899999999999999</v>
      </c>
      <c r="AD75" s="47">
        <v>14.6</v>
      </c>
      <c r="AE75" s="47">
        <v>3.5</v>
      </c>
      <c r="AH75" s="22"/>
      <c r="AI75" s="22"/>
      <c r="AJ75" s="22"/>
      <c r="AK75" s="22"/>
      <c r="AL75" s="22"/>
      <c r="AM75" s="22"/>
      <c r="AN75" s="22"/>
      <c r="AO75" s="22"/>
      <c r="AP75" s="22"/>
    </row>
    <row r="76" spans="1:42" x14ac:dyDescent="0.2">
      <c r="A76" s="47" t="s">
        <v>61</v>
      </c>
      <c r="B76" s="47">
        <v>5811</v>
      </c>
      <c r="C76" s="47">
        <v>1450</v>
      </c>
      <c r="D76" s="47">
        <v>1483</v>
      </c>
      <c r="E76" s="47">
        <v>1457</v>
      </c>
      <c r="F76" s="47">
        <v>1421</v>
      </c>
      <c r="G76" s="47">
        <v>0</v>
      </c>
      <c r="H76" s="47">
        <v>529</v>
      </c>
      <c r="I76" s="47">
        <v>2615</v>
      </c>
      <c r="J76" s="47">
        <v>2281</v>
      </c>
      <c r="K76" s="47">
        <v>341</v>
      </c>
      <c r="L76" s="47">
        <v>38</v>
      </c>
      <c r="M76" s="47">
        <v>6</v>
      </c>
      <c r="N76" s="47">
        <v>0</v>
      </c>
      <c r="O76" s="47">
        <v>1</v>
      </c>
      <c r="P76" s="47">
        <v>0</v>
      </c>
      <c r="Q76" s="47">
        <v>0</v>
      </c>
      <c r="R76" s="47">
        <v>0</v>
      </c>
      <c r="S76" s="47">
        <v>0</v>
      </c>
      <c r="T76" s="47">
        <v>0</v>
      </c>
      <c r="U76" s="47">
        <v>0</v>
      </c>
      <c r="V76" s="47">
        <v>0</v>
      </c>
      <c r="W76" s="47">
        <v>0</v>
      </c>
      <c r="X76" s="47">
        <v>0</v>
      </c>
      <c r="Y76" s="47">
        <v>0</v>
      </c>
      <c r="Z76" s="47">
        <v>0</v>
      </c>
      <c r="AA76" s="47">
        <v>386</v>
      </c>
      <c r="AB76" s="47">
        <v>6.6429999999999998</v>
      </c>
      <c r="AC76" s="47">
        <v>18.2</v>
      </c>
      <c r="AD76" s="47">
        <v>14.7</v>
      </c>
      <c r="AE76" s="47">
        <v>3.6</v>
      </c>
      <c r="AH76" s="22"/>
      <c r="AI76" s="22"/>
      <c r="AJ76" s="22"/>
      <c r="AK76" s="22"/>
      <c r="AL76" s="22"/>
      <c r="AM76" s="22"/>
      <c r="AN76" s="22"/>
      <c r="AO76" s="22"/>
      <c r="AP76" s="22"/>
    </row>
  </sheetData>
  <mergeCells count="3">
    <mergeCell ref="C9:F9"/>
    <mergeCell ref="G9:T9"/>
    <mergeCell ref="C45:F45"/>
  </mergeCells>
  <printOptions horizontalCentered="1"/>
  <pageMargins left="0.74803149606299213" right="0.74803149606299213" top="0.59055118110236227" bottom="0.39370078740157483" header="0.11811023622047245" footer="0.11811023622047245"/>
  <pageSetup paperSize="9" scale="52" orientation="landscape" r:id="rId1"/>
  <headerFooter alignWithMargins="0">
    <oddHeader>&amp;LTraffic Watch (UK) Ltd
Phone: 01689 824292 &amp;R&amp;G</oddHeader>
    <oddFooter>&amp;L&amp;F&amp;C&amp;P OF&amp;N&amp;R&amp;A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83874-6958-405E-BA95-FD0BA4D70AD8}">
  <sheetPr>
    <tabColor theme="4" tint="0.59999389629810485"/>
  </sheetPr>
  <dimension ref="A1:AP76"/>
  <sheetViews>
    <sheetView showGridLines="0" view="pageBreakPreview" zoomScale="85" zoomScaleNormal="90" zoomScaleSheetLayoutView="85" workbookViewId="0">
      <selection activeCell="AH29" sqref="AH29"/>
    </sheetView>
  </sheetViews>
  <sheetFormatPr defaultColWidth="6.7109375" defaultRowHeight="12.75" x14ac:dyDescent="0.2"/>
  <cols>
    <col min="1" max="6" width="6.7109375" style="23" customWidth="1"/>
    <col min="7" max="33" width="6.7109375" style="22" customWidth="1"/>
    <col min="34" max="16384" width="6.7109375" style="21"/>
  </cols>
  <sheetData>
    <row r="1" spans="1:33" s="43" customFormat="1" ht="23.25" x14ac:dyDescent="0.35">
      <c r="A1" s="40" t="s">
        <v>67</v>
      </c>
      <c r="B1" s="41"/>
      <c r="C1" s="41"/>
      <c r="D1" s="41"/>
      <c r="E1" s="41"/>
      <c r="F1" s="41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</row>
    <row r="3" spans="1:33" ht="15" x14ac:dyDescent="0.25">
      <c r="A3" s="63" t="s">
        <v>126</v>
      </c>
      <c r="B3" s="62"/>
      <c r="C3" s="62" t="str">
        <f>'Plan '!C3</f>
        <v>21092021 -01</v>
      </c>
      <c r="D3" s="62"/>
      <c r="E3" s="62"/>
      <c r="F3" s="62"/>
      <c r="G3" s="62"/>
      <c r="H3"/>
      <c r="I3"/>
      <c r="J3"/>
      <c r="K3"/>
    </row>
    <row r="4" spans="1:33" ht="15" x14ac:dyDescent="0.25">
      <c r="A4" s="63" t="s">
        <v>127</v>
      </c>
      <c r="B4" s="62"/>
      <c r="C4" s="62" t="str">
        <f>'Plan '!C5</f>
        <v>Acton Lane Chiswick</v>
      </c>
      <c r="D4" s="62"/>
      <c r="E4" s="62"/>
      <c r="F4" s="62"/>
      <c r="G4" s="62"/>
      <c r="H4"/>
      <c r="I4"/>
      <c r="J4"/>
      <c r="K4"/>
    </row>
    <row r="5" spans="1:33" ht="15" x14ac:dyDescent="0.25">
      <c r="A5" s="63" t="s">
        <v>128</v>
      </c>
      <c r="B5" s="62"/>
      <c r="C5" s="62" t="str">
        <f>'Plan '!D33</f>
        <v>North Bound</v>
      </c>
      <c r="D5" s="62"/>
      <c r="E5" s="62"/>
      <c r="F5" s="62"/>
      <c r="G5" s="62"/>
      <c r="H5"/>
      <c r="I5"/>
      <c r="J5"/>
      <c r="K5"/>
    </row>
    <row r="7" spans="1:33" x14ac:dyDescent="0.2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</row>
    <row r="8" spans="1:33" x14ac:dyDescent="0.2">
      <c r="A8" s="32" t="s">
        <v>141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</row>
    <row r="9" spans="1:33" ht="15" x14ac:dyDescent="0.25">
      <c r="A9" s="35"/>
      <c r="B9" s="35"/>
      <c r="C9" s="86" t="s">
        <v>0</v>
      </c>
      <c r="D9" s="86"/>
      <c r="E9" s="86"/>
      <c r="F9" s="87"/>
      <c r="G9" s="88" t="s">
        <v>1</v>
      </c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44"/>
    </row>
    <row r="10" spans="1:33" ht="15" customHeight="1" x14ac:dyDescent="0.2">
      <c r="A10" s="16" t="s">
        <v>2</v>
      </c>
      <c r="B10" s="16" t="s">
        <v>3</v>
      </c>
      <c r="C10" s="16" t="s">
        <v>4</v>
      </c>
      <c r="D10" s="16" t="s">
        <v>5</v>
      </c>
      <c r="E10" s="16" t="s">
        <v>6</v>
      </c>
      <c r="F10" s="16" t="s">
        <v>7</v>
      </c>
      <c r="G10" s="16">
        <v>1</v>
      </c>
      <c r="H10" s="16">
        <v>2</v>
      </c>
      <c r="I10" s="16">
        <v>3</v>
      </c>
      <c r="J10" s="16">
        <v>4</v>
      </c>
      <c r="K10" s="16">
        <v>5</v>
      </c>
      <c r="L10" s="16">
        <v>6</v>
      </c>
      <c r="M10" s="16">
        <v>7</v>
      </c>
      <c r="N10" s="16">
        <v>8</v>
      </c>
      <c r="O10" s="16">
        <v>9</v>
      </c>
      <c r="P10" s="16">
        <v>10</v>
      </c>
      <c r="Q10" s="16">
        <v>11</v>
      </c>
      <c r="R10" s="16">
        <v>12</v>
      </c>
      <c r="S10" s="16">
        <v>14</v>
      </c>
      <c r="T10" s="16">
        <v>15</v>
      </c>
      <c r="U10" s="45"/>
    </row>
    <row r="11" spans="1:33" x14ac:dyDescent="0.2">
      <c r="A11" s="16" t="s">
        <v>20</v>
      </c>
      <c r="B11" s="16" t="s">
        <v>21</v>
      </c>
      <c r="C11" s="16"/>
      <c r="D11" s="16"/>
      <c r="E11" s="16"/>
      <c r="F11" s="16"/>
      <c r="G11" s="16" t="s">
        <v>8</v>
      </c>
      <c r="H11" s="16" t="s">
        <v>8</v>
      </c>
      <c r="I11" s="16" t="s">
        <v>9</v>
      </c>
      <c r="J11" s="16" t="s">
        <v>115</v>
      </c>
      <c r="K11" s="16" t="s">
        <v>116</v>
      </c>
      <c r="L11" s="16" t="s">
        <v>10</v>
      </c>
      <c r="M11" s="16" t="s">
        <v>11</v>
      </c>
      <c r="N11" s="16" t="s">
        <v>12</v>
      </c>
      <c r="O11" s="16" t="s">
        <v>13</v>
      </c>
      <c r="P11" s="16" t="s">
        <v>83</v>
      </c>
      <c r="Q11" s="16" t="s">
        <v>68</v>
      </c>
      <c r="R11" s="16" t="s">
        <v>117</v>
      </c>
      <c r="S11" s="16" t="s">
        <v>23</v>
      </c>
      <c r="T11" s="16" t="s">
        <v>22</v>
      </c>
      <c r="U11" s="45"/>
    </row>
    <row r="12" spans="1:33" x14ac:dyDescent="0.2">
      <c r="A12" s="16" t="s">
        <v>20</v>
      </c>
      <c r="B12" s="16" t="s">
        <v>20</v>
      </c>
      <c r="C12" s="16"/>
      <c r="D12" s="16"/>
      <c r="E12" s="16"/>
      <c r="F12" s="16"/>
      <c r="G12" s="16" t="s">
        <v>24</v>
      </c>
      <c r="H12" s="16" t="s">
        <v>24</v>
      </c>
      <c r="I12" s="16" t="s">
        <v>113</v>
      </c>
      <c r="J12" s="16" t="s">
        <v>113</v>
      </c>
      <c r="K12" s="16" t="s">
        <v>113</v>
      </c>
      <c r="L12" s="16" t="s">
        <v>25</v>
      </c>
      <c r="M12" s="16" t="s">
        <v>25</v>
      </c>
      <c r="N12" s="16" t="s">
        <v>25</v>
      </c>
      <c r="O12" s="16" t="s">
        <v>25</v>
      </c>
      <c r="P12" s="16" t="s">
        <v>68</v>
      </c>
      <c r="Q12" s="16" t="s">
        <v>69</v>
      </c>
      <c r="R12" s="16" t="s">
        <v>69</v>
      </c>
      <c r="S12" s="16" t="s">
        <v>22</v>
      </c>
      <c r="T12" s="16"/>
      <c r="U12" s="45"/>
    </row>
    <row r="13" spans="1:33" x14ac:dyDescent="0.2">
      <c r="A13" s="16" t="s">
        <v>20</v>
      </c>
      <c r="B13" s="16" t="s">
        <v>20</v>
      </c>
      <c r="C13" s="16"/>
      <c r="D13" s="16"/>
      <c r="E13" s="16"/>
      <c r="F13" s="16"/>
      <c r="G13" s="16"/>
      <c r="H13" s="16" t="s">
        <v>33</v>
      </c>
      <c r="I13" s="16" t="s">
        <v>114</v>
      </c>
      <c r="J13" s="16" t="s">
        <v>114</v>
      </c>
      <c r="K13" s="16"/>
      <c r="L13" s="16"/>
      <c r="M13" s="16"/>
      <c r="N13" s="16"/>
      <c r="O13" s="16"/>
      <c r="P13" s="16"/>
      <c r="Q13" s="16" t="s">
        <v>70</v>
      </c>
      <c r="R13" s="16" t="s">
        <v>70</v>
      </c>
      <c r="S13" s="16"/>
      <c r="T13" s="16"/>
      <c r="U13" s="45"/>
    </row>
    <row r="14" spans="1:33" x14ac:dyDescent="0.2">
      <c r="A14" s="46" t="s">
        <v>71</v>
      </c>
      <c r="B14" s="29">
        <v>104</v>
      </c>
      <c r="C14" s="29">
        <v>33</v>
      </c>
      <c r="D14" s="29">
        <v>17</v>
      </c>
      <c r="E14" s="29">
        <v>33</v>
      </c>
      <c r="F14" s="29">
        <v>21</v>
      </c>
      <c r="G14" s="29">
        <v>97</v>
      </c>
      <c r="H14" s="29">
        <v>0</v>
      </c>
      <c r="I14" s="29">
        <v>5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2</v>
      </c>
      <c r="T14" s="22">
        <v>0</v>
      </c>
    </row>
    <row r="15" spans="1:33" x14ac:dyDescent="0.2">
      <c r="A15" s="46" t="s">
        <v>72</v>
      </c>
      <c r="B15" s="29">
        <v>66</v>
      </c>
      <c r="C15" s="29">
        <v>22</v>
      </c>
      <c r="D15" s="29">
        <v>14</v>
      </c>
      <c r="E15" s="29">
        <v>19</v>
      </c>
      <c r="F15" s="29">
        <v>11</v>
      </c>
      <c r="G15" s="29">
        <v>56</v>
      </c>
      <c r="H15" s="29">
        <v>0</v>
      </c>
      <c r="I15" s="29">
        <v>2</v>
      </c>
      <c r="J15" s="29">
        <v>1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4</v>
      </c>
      <c r="T15" s="22">
        <v>3</v>
      </c>
    </row>
    <row r="16" spans="1:33" x14ac:dyDescent="0.2">
      <c r="A16" s="46" t="s">
        <v>73</v>
      </c>
      <c r="B16" s="29">
        <v>41</v>
      </c>
      <c r="C16" s="29">
        <v>7</v>
      </c>
      <c r="D16" s="29">
        <v>14</v>
      </c>
      <c r="E16" s="29">
        <v>12</v>
      </c>
      <c r="F16" s="29">
        <v>8</v>
      </c>
      <c r="G16" s="29">
        <v>34</v>
      </c>
      <c r="H16" s="29">
        <v>0</v>
      </c>
      <c r="I16" s="29">
        <v>4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2</v>
      </c>
      <c r="T16" s="22">
        <v>1</v>
      </c>
    </row>
    <row r="17" spans="1:20" x14ac:dyDescent="0.2">
      <c r="A17" s="46" t="s">
        <v>74</v>
      </c>
      <c r="B17" s="29">
        <v>38</v>
      </c>
      <c r="C17" s="29">
        <v>11</v>
      </c>
      <c r="D17" s="29">
        <v>9</v>
      </c>
      <c r="E17" s="29">
        <v>9</v>
      </c>
      <c r="F17" s="29">
        <v>9</v>
      </c>
      <c r="G17" s="29">
        <v>32</v>
      </c>
      <c r="H17" s="29">
        <v>0</v>
      </c>
      <c r="I17" s="29">
        <v>1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3</v>
      </c>
      <c r="T17" s="22">
        <v>2</v>
      </c>
    </row>
    <row r="18" spans="1:20" x14ac:dyDescent="0.2">
      <c r="A18" s="46" t="s">
        <v>75</v>
      </c>
      <c r="B18" s="29">
        <v>24</v>
      </c>
      <c r="C18" s="29">
        <v>6</v>
      </c>
      <c r="D18" s="29">
        <v>5</v>
      </c>
      <c r="E18" s="29">
        <v>8</v>
      </c>
      <c r="F18" s="29">
        <v>5</v>
      </c>
      <c r="G18" s="29">
        <v>22</v>
      </c>
      <c r="H18" s="29">
        <v>0</v>
      </c>
      <c r="I18" s="29">
        <v>0</v>
      </c>
      <c r="J18" s="29">
        <v>0</v>
      </c>
      <c r="K18" s="29">
        <v>0</v>
      </c>
      <c r="L18" s="29">
        <v>1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1</v>
      </c>
      <c r="T18" s="22">
        <v>0</v>
      </c>
    </row>
    <row r="19" spans="1:20" x14ac:dyDescent="0.2">
      <c r="A19" s="46" t="s">
        <v>76</v>
      </c>
      <c r="B19" s="29">
        <v>25</v>
      </c>
      <c r="C19" s="29">
        <v>4</v>
      </c>
      <c r="D19" s="29">
        <v>2</v>
      </c>
      <c r="E19" s="29">
        <v>4</v>
      </c>
      <c r="F19" s="29">
        <v>15</v>
      </c>
      <c r="G19" s="29">
        <v>22</v>
      </c>
      <c r="H19" s="29">
        <v>0</v>
      </c>
      <c r="I19" s="29">
        <v>1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2</v>
      </c>
      <c r="T19" s="22">
        <v>0</v>
      </c>
    </row>
    <row r="20" spans="1:20" x14ac:dyDescent="0.2">
      <c r="A20" s="46" t="s">
        <v>46</v>
      </c>
      <c r="B20" s="29">
        <v>62</v>
      </c>
      <c r="C20" s="29">
        <v>6</v>
      </c>
      <c r="D20" s="29">
        <v>15</v>
      </c>
      <c r="E20" s="29">
        <v>17</v>
      </c>
      <c r="F20" s="29">
        <v>24</v>
      </c>
      <c r="G20" s="29">
        <v>53</v>
      </c>
      <c r="H20" s="29">
        <v>0</v>
      </c>
      <c r="I20" s="29">
        <v>7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1</v>
      </c>
      <c r="T20" s="22">
        <v>1</v>
      </c>
    </row>
    <row r="21" spans="1:20" x14ac:dyDescent="0.2">
      <c r="A21" s="46" t="s">
        <v>47</v>
      </c>
      <c r="B21" s="29">
        <v>103</v>
      </c>
      <c r="C21" s="29">
        <v>24</v>
      </c>
      <c r="D21" s="29">
        <v>21</v>
      </c>
      <c r="E21" s="29">
        <v>32</v>
      </c>
      <c r="F21" s="29">
        <v>26</v>
      </c>
      <c r="G21" s="29">
        <v>87</v>
      </c>
      <c r="H21" s="29">
        <v>0</v>
      </c>
      <c r="I21" s="29">
        <v>11</v>
      </c>
      <c r="J21" s="29">
        <v>0</v>
      </c>
      <c r="K21" s="29">
        <v>0</v>
      </c>
      <c r="L21" s="29">
        <v>0</v>
      </c>
      <c r="M21" s="29">
        <v>0</v>
      </c>
      <c r="N21" s="29">
        <v>1</v>
      </c>
      <c r="O21" s="29">
        <v>0</v>
      </c>
      <c r="P21" s="29">
        <v>0</v>
      </c>
      <c r="Q21" s="29">
        <v>0</v>
      </c>
      <c r="R21" s="29">
        <v>0</v>
      </c>
      <c r="S21" s="29">
        <v>3</v>
      </c>
      <c r="T21" s="22">
        <v>1</v>
      </c>
    </row>
    <row r="22" spans="1:20" x14ac:dyDescent="0.2">
      <c r="A22" s="46" t="s">
        <v>48</v>
      </c>
      <c r="B22" s="29">
        <v>133</v>
      </c>
      <c r="C22" s="29">
        <v>26</v>
      </c>
      <c r="D22" s="29">
        <v>37</v>
      </c>
      <c r="E22" s="29">
        <v>33</v>
      </c>
      <c r="F22" s="29">
        <v>37</v>
      </c>
      <c r="G22" s="29">
        <v>120</v>
      </c>
      <c r="H22" s="29">
        <v>0</v>
      </c>
      <c r="I22" s="29">
        <v>8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4</v>
      </c>
      <c r="T22" s="22">
        <v>1</v>
      </c>
    </row>
    <row r="23" spans="1:20" x14ac:dyDescent="0.2">
      <c r="A23" s="46" t="s">
        <v>49</v>
      </c>
      <c r="B23" s="29">
        <v>258</v>
      </c>
      <c r="C23" s="29">
        <v>62</v>
      </c>
      <c r="D23" s="29">
        <v>58</v>
      </c>
      <c r="E23" s="29">
        <v>63</v>
      </c>
      <c r="F23" s="29">
        <v>75</v>
      </c>
      <c r="G23" s="29">
        <v>224</v>
      </c>
      <c r="H23" s="29">
        <v>1</v>
      </c>
      <c r="I23" s="29">
        <v>15</v>
      </c>
      <c r="J23" s="29">
        <v>1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8</v>
      </c>
      <c r="T23" s="22">
        <v>9</v>
      </c>
    </row>
    <row r="24" spans="1:20" x14ac:dyDescent="0.2">
      <c r="A24" s="46" t="s">
        <v>50</v>
      </c>
      <c r="B24" s="29">
        <v>279</v>
      </c>
      <c r="C24" s="29">
        <v>65</v>
      </c>
      <c r="D24" s="29">
        <v>72</v>
      </c>
      <c r="E24" s="29">
        <v>63</v>
      </c>
      <c r="F24" s="29">
        <v>79</v>
      </c>
      <c r="G24" s="29">
        <v>245</v>
      </c>
      <c r="H24" s="29">
        <v>2</v>
      </c>
      <c r="I24" s="29">
        <v>12</v>
      </c>
      <c r="J24" s="29">
        <v>1</v>
      </c>
      <c r="K24" s="29">
        <v>2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9</v>
      </c>
      <c r="T24" s="22">
        <v>8</v>
      </c>
    </row>
    <row r="25" spans="1:20" x14ac:dyDescent="0.2">
      <c r="A25" s="46" t="s">
        <v>51</v>
      </c>
      <c r="B25" s="29">
        <v>345</v>
      </c>
      <c r="C25" s="29">
        <v>82</v>
      </c>
      <c r="D25" s="29">
        <v>81</v>
      </c>
      <c r="E25" s="29">
        <v>97</v>
      </c>
      <c r="F25" s="29">
        <v>85</v>
      </c>
      <c r="G25" s="29">
        <v>306</v>
      </c>
      <c r="H25" s="29">
        <v>6</v>
      </c>
      <c r="I25" s="29">
        <v>6</v>
      </c>
      <c r="J25" s="29">
        <v>0</v>
      </c>
      <c r="K25" s="29">
        <v>1</v>
      </c>
      <c r="L25" s="29">
        <v>1</v>
      </c>
      <c r="M25" s="29">
        <v>1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12</v>
      </c>
      <c r="T25" s="22">
        <v>12</v>
      </c>
    </row>
    <row r="26" spans="1:20" x14ac:dyDescent="0.2">
      <c r="A26" s="46" t="s">
        <v>52</v>
      </c>
      <c r="B26" s="29">
        <v>458</v>
      </c>
      <c r="C26" s="29">
        <v>106</v>
      </c>
      <c r="D26" s="29">
        <v>107</v>
      </c>
      <c r="E26" s="29">
        <v>132</v>
      </c>
      <c r="F26" s="29">
        <v>113</v>
      </c>
      <c r="G26" s="29">
        <v>407</v>
      </c>
      <c r="H26" s="29">
        <v>7</v>
      </c>
      <c r="I26" s="29">
        <v>18</v>
      </c>
      <c r="J26" s="29">
        <v>1</v>
      </c>
      <c r="K26" s="29">
        <v>2</v>
      </c>
      <c r="L26" s="29">
        <v>0</v>
      </c>
      <c r="M26" s="29">
        <v>1</v>
      </c>
      <c r="N26" s="29">
        <v>0</v>
      </c>
      <c r="O26" s="29">
        <v>1</v>
      </c>
      <c r="P26" s="29">
        <v>0</v>
      </c>
      <c r="Q26" s="29">
        <v>0</v>
      </c>
      <c r="R26" s="29">
        <v>0</v>
      </c>
      <c r="S26" s="29">
        <v>13</v>
      </c>
      <c r="T26" s="22">
        <v>8</v>
      </c>
    </row>
    <row r="27" spans="1:20" x14ac:dyDescent="0.2">
      <c r="A27" s="46" t="s">
        <v>53</v>
      </c>
      <c r="B27" s="29">
        <v>464</v>
      </c>
      <c r="C27" s="29">
        <v>100</v>
      </c>
      <c r="D27" s="29">
        <v>139</v>
      </c>
      <c r="E27" s="29">
        <v>114</v>
      </c>
      <c r="F27" s="29">
        <v>111</v>
      </c>
      <c r="G27" s="29">
        <v>420</v>
      </c>
      <c r="H27" s="29">
        <v>7</v>
      </c>
      <c r="I27" s="29">
        <v>11</v>
      </c>
      <c r="J27" s="29">
        <v>1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8</v>
      </c>
      <c r="T27" s="22">
        <v>17</v>
      </c>
    </row>
    <row r="28" spans="1:20" x14ac:dyDescent="0.2">
      <c r="A28" s="46" t="s">
        <v>54</v>
      </c>
      <c r="B28" s="29">
        <v>367</v>
      </c>
      <c r="C28" s="29">
        <v>96</v>
      </c>
      <c r="D28" s="29">
        <v>88</v>
      </c>
      <c r="E28" s="29">
        <v>91</v>
      </c>
      <c r="F28" s="29">
        <v>92</v>
      </c>
      <c r="G28" s="29">
        <v>322</v>
      </c>
      <c r="H28" s="29">
        <v>5</v>
      </c>
      <c r="I28" s="29">
        <v>16</v>
      </c>
      <c r="J28" s="29">
        <v>0</v>
      </c>
      <c r="K28" s="29">
        <v>3</v>
      </c>
      <c r="L28" s="29">
        <v>0</v>
      </c>
      <c r="M28" s="29">
        <v>0</v>
      </c>
      <c r="N28" s="29">
        <v>0</v>
      </c>
      <c r="O28" s="29">
        <v>1</v>
      </c>
      <c r="P28" s="29">
        <v>1</v>
      </c>
      <c r="Q28" s="29">
        <v>0</v>
      </c>
      <c r="R28" s="29">
        <v>0</v>
      </c>
      <c r="S28" s="29">
        <v>13</v>
      </c>
      <c r="T28" s="22">
        <v>6</v>
      </c>
    </row>
    <row r="29" spans="1:20" x14ac:dyDescent="0.2">
      <c r="A29" s="46" t="s">
        <v>55</v>
      </c>
      <c r="B29" s="29">
        <v>337</v>
      </c>
      <c r="C29" s="29">
        <v>70</v>
      </c>
      <c r="D29" s="29">
        <v>96</v>
      </c>
      <c r="E29" s="29">
        <v>82</v>
      </c>
      <c r="F29" s="29">
        <v>89</v>
      </c>
      <c r="G29" s="29">
        <v>297</v>
      </c>
      <c r="H29" s="29">
        <v>5</v>
      </c>
      <c r="I29" s="29">
        <v>10</v>
      </c>
      <c r="J29" s="29">
        <v>0</v>
      </c>
      <c r="K29" s="29">
        <v>3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13</v>
      </c>
      <c r="T29" s="22">
        <v>9</v>
      </c>
    </row>
    <row r="30" spans="1:20" x14ac:dyDescent="0.2">
      <c r="A30" s="46" t="s">
        <v>56</v>
      </c>
      <c r="B30" s="29">
        <v>364</v>
      </c>
      <c r="C30" s="29">
        <v>76</v>
      </c>
      <c r="D30" s="29">
        <v>103</v>
      </c>
      <c r="E30" s="29">
        <v>95</v>
      </c>
      <c r="F30" s="29">
        <v>90</v>
      </c>
      <c r="G30" s="29">
        <v>331</v>
      </c>
      <c r="H30" s="29">
        <v>0</v>
      </c>
      <c r="I30" s="29">
        <v>8</v>
      </c>
      <c r="J30" s="29">
        <v>0</v>
      </c>
      <c r="K30" s="29">
        <v>2</v>
      </c>
      <c r="L30" s="29">
        <v>0</v>
      </c>
      <c r="M30" s="29">
        <v>0</v>
      </c>
      <c r="N30" s="29">
        <v>0</v>
      </c>
      <c r="O30" s="29">
        <v>2</v>
      </c>
      <c r="P30" s="29">
        <v>0</v>
      </c>
      <c r="Q30" s="29">
        <v>0</v>
      </c>
      <c r="R30" s="29">
        <v>0</v>
      </c>
      <c r="S30" s="29">
        <v>11</v>
      </c>
      <c r="T30" s="22">
        <v>10</v>
      </c>
    </row>
    <row r="31" spans="1:20" x14ac:dyDescent="0.2">
      <c r="A31" s="46" t="s">
        <v>57</v>
      </c>
      <c r="B31" s="29">
        <v>320</v>
      </c>
      <c r="C31" s="29">
        <v>88</v>
      </c>
      <c r="D31" s="29">
        <v>90</v>
      </c>
      <c r="E31" s="29">
        <v>71</v>
      </c>
      <c r="F31" s="29">
        <v>71</v>
      </c>
      <c r="G31" s="29">
        <v>278</v>
      </c>
      <c r="H31" s="29">
        <v>3</v>
      </c>
      <c r="I31" s="29">
        <v>10</v>
      </c>
      <c r="J31" s="29">
        <v>0</v>
      </c>
      <c r="K31" s="29">
        <v>1</v>
      </c>
      <c r="L31" s="29">
        <v>0</v>
      </c>
      <c r="M31" s="29">
        <v>0</v>
      </c>
      <c r="N31" s="29">
        <v>0</v>
      </c>
      <c r="O31" s="29">
        <v>3</v>
      </c>
      <c r="P31" s="29">
        <v>0</v>
      </c>
      <c r="Q31" s="29">
        <v>0</v>
      </c>
      <c r="R31" s="29">
        <v>0</v>
      </c>
      <c r="S31" s="29">
        <v>15</v>
      </c>
      <c r="T31" s="22">
        <v>10</v>
      </c>
    </row>
    <row r="32" spans="1:20" x14ac:dyDescent="0.2">
      <c r="A32" s="46" t="s">
        <v>77</v>
      </c>
      <c r="B32" s="29">
        <v>301</v>
      </c>
      <c r="C32" s="29">
        <v>73</v>
      </c>
      <c r="D32" s="29">
        <v>74</v>
      </c>
      <c r="E32" s="29">
        <v>74</v>
      </c>
      <c r="F32" s="29">
        <v>80</v>
      </c>
      <c r="G32" s="29">
        <v>260</v>
      </c>
      <c r="H32" s="29">
        <v>7</v>
      </c>
      <c r="I32" s="29">
        <v>8</v>
      </c>
      <c r="J32" s="29">
        <v>0</v>
      </c>
      <c r="K32" s="29">
        <v>1</v>
      </c>
      <c r="L32" s="29">
        <v>0</v>
      </c>
      <c r="M32" s="29">
        <v>0</v>
      </c>
      <c r="N32" s="29">
        <v>0</v>
      </c>
      <c r="O32" s="29">
        <v>1</v>
      </c>
      <c r="P32" s="29">
        <v>0</v>
      </c>
      <c r="Q32" s="29">
        <v>0</v>
      </c>
      <c r="R32" s="29">
        <v>0</v>
      </c>
      <c r="S32" s="29">
        <v>19</v>
      </c>
      <c r="T32" s="22">
        <v>5</v>
      </c>
    </row>
    <row r="33" spans="1:42" x14ac:dyDescent="0.2">
      <c r="A33" s="46" t="s">
        <v>78</v>
      </c>
      <c r="B33" s="29">
        <v>296</v>
      </c>
      <c r="C33" s="29">
        <v>84</v>
      </c>
      <c r="D33" s="29">
        <v>80</v>
      </c>
      <c r="E33" s="29">
        <v>73</v>
      </c>
      <c r="F33" s="29">
        <v>59</v>
      </c>
      <c r="G33" s="29">
        <v>252</v>
      </c>
      <c r="H33" s="29">
        <v>7</v>
      </c>
      <c r="I33" s="29">
        <v>9</v>
      </c>
      <c r="J33" s="29">
        <v>0</v>
      </c>
      <c r="K33" s="29">
        <v>2</v>
      </c>
      <c r="L33" s="29">
        <v>0</v>
      </c>
      <c r="M33" s="29">
        <v>0</v>
      </c>
      <c r="N33" s="29">
        <v>0</v>
      </c>
      <c r="O33" s="29">
        <v>1</v>
      </c>
      <c r="P33" s="29">
        <v>0</v>
      </c>
      <c r="Q33" s="29">
        <v>0</v>
      </c>
      <c r="R33" s="29">
        <v>0</v>
      </c>
      <c r="S33" s="29">
        <v>17</v>
      </c>
      <c r="T33" s="22">
        <v>8</v>
      </c>
    </row>
    <row r="34" spans="1:42" x14ac:dyDescent="0.2">
      <c r="A34" s="46" t="s">
        <v>79</v>
      </c>
      <c r="B34" s="29">
        <v>216</v>
      </c>
      <c r="C34" s="29">
        <v>59</v>
      </c>
      <c r="D34" s="29">
        <v>58</v>
      </c>
      <c r="E34" s="29">
        <v>43</v>
      </c>
      <c r="F34" s="29">
        <v>56</v>
      </c>
      <c r="G34" s="29">
        <v>162</v>
      </c>
      <c r="H34" s="29">
        <v>3</v>
      </c>
      <c r="I34" s="29">
        <v>13</v>
      </c>
      <c r="J34" s="29">
        <v>1</v>
      </c>
      <c r="K34" s="29">
        <v>0</v>
      </c>
      <c r="L34" s="29">
        <v>0</v>
      </c>
      <c r="M34" s="29">
        <v>0</v>
      </c>
      <c r="N34" s="29">
        <v>0</v>
      </c>
      <c r="O34" s="29">
        <v>1</v>
      </c>
      <c r="P34" s="29">
        <v>0</v>
      </c>
      <c r="Q34" s="29">
        <v>0</v>
      </c>
      <c r="R34" s="29">
        <v>0</v>
      </c>
      <c r="S34" s="29">
        <v>31</v>
      </c>
      <c r="T34" s="22">
        <v>5</v>
      </c>
    </row>
    <row r="35" spans="1:42" x14ac:dyDescent="0.2">
      <c r="A35" s="46" t="s">
        <v>80</v>
      </c>
      <c r="B35" s="29">
        <v>156</v>
      </c>
      <c r="C35" s="29">
        <v>46</v>
      </c>
      <c r="D35" s="29">
        <v>35</v>
      </c>
      <c r="E35" s="29">
        <v>35</v>
      </c>
      <c r="F35" s="29">
        <v>40</v>
      </c>
      <c r="G35" s="29">
        <v>119</v>
      </c>
      <c r="H35" s="29">
        <v>3</v>
      </c>
      <c r="I35" s="29">
        <v>5</v>
      </c>
      <c r="J35" s="29">
        <v>1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26</v>
      </c>
      <c r="T35" s="22">
        <v>2</v>
      </c>
    </row>
    <row r="36" spans="1:42" x14ac:dyDescent="0.2">
      <c r="A36" s="46" t="s">
        <v>81</v>
      </c>
      <c r="B36" s="29">
        <v>120</v>
      </c>
      <c r="C36" s="29">
        <v>32</v>
      </c>
      <c r="D36" s="29">
        <v>28</v>
      </c>
      <c r="E36" s="29">
        <v>36</v>
      </c>
      <c r="F36" s="29">
        <v>24</v>
      </c>
      <c r="G36" s="29">
        <v>97</v>
      </c>
      <c r="H36" s="29">
        <v>0</v>
      </c>
      <c r="I36" s="29">
        <v>9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13</v>
      </c>
      <c r="T36" s="22">
        <v>1</v>
      </c>
    </row>
    <row r="37" spans="1:42" x14ac:dyDescent="0.2">
      <c r="A37" s="46" t="s">
        <v>82</v>
      </c>
      <c r="B37" s="29">
        <v>70</v>
      </c>
      <c r="C37" s="29">
        <v>19</v>
      </c>
      <c r="D37" s="29">
        <v>21</v>
      </c>
      <c r="E37" s="29">
        <v>15</v>
      </c>
      <c r="F37" s="29">
        <v>15</v>
      </c>
      <c r="G37" s="29">
        <v>62</v>
      </c>
      <c r="H37" s="29">
        <v>2</v>
      </c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4</v>
      </c>
      <c r="T37" s="22">
        <v>2</v>
      </c>
    </row>
    <row r="38" spans="1:42" x14ac:dyDescent="0.2">
      <c r="A38" s="47" t="s">
        <v>58</v>
      </c>
      <c r="B38" s="30">
        <v>3729</v>
      </c>
      <c r="C38" s="30">
        <v>868</v>
      </c>
      <c r="D38" s="30">
        <v>966</v>
      </c>
      <c r="E38" s="30">
        <v>947</v>
      </c>
      <c r="F38" s="30">
        <v>948</v>
      </c>
      <c r="G38" s="30">
        <v>3297</v>
      </c>
      <c r="H38" s="30">
        <v>43</v>
      </c>
      <c r="I38" s="30">
        <v>133</v>
      </c>
      <c r="J38" s="30">
        <v>4</v>
      </c>
      <c r="K38" s="30">
        <v>15</v>
      </c>
      <c r="L38" s="30">
        <v>1</v>
      </c>
      <c r="M38" s="30">
        <v>2</v>
      </c>
      <c r="N38" s="30">
        <v>1</v>
      </c>
      <c r="O38" s="30">
        <v>8</v>
      </c>
      <c r="P38" s="30">
        <v>1</v>
      </c>
      <c r="Q38" s="30">
        <v>0</v>
      </c>
      <c r="R38" s="30">
        <v>0</v>
      </c>
      <c r="S38" s="30">
        <v>128</v>
      </c>
      <c r="T38" s="30">
        <v>96</v>
      </c>
    </row>
    <row r="39" spans="1:42" x14ac:dyDescent="0.2">
      <c r="A39" s="47" t="s">
        <v>59</v>
      </c>
      <c r="B39" s="30">
        <v>4459</v>
      </c>
      <c r="C39" s="30">
        <v>1063</v>
      </c>
      <c r="D39" s="30">
        <v>1154</v>
      </c>
      <c r="E39" s="30">
        <v>1115</v>
      </c>
      <c r="F39" s="30">
        <v>1127</v>
      </c>
      <c r="G39" s="30">
        <v>3883</v>
      </c>
      <c r="H39" s="30">
        <v>56</v>
      </c>
      <c r="I39" s="30">
        <v>167</v>
      </c>
      <c r="J39" s="30">
        <v>6</v>
      </c>
      <c r="K39" s="30">
        <v>17</v>
      </c>
      <c r="L39" s="30">
        <v>1</v>
      </c>
      <c r="M39" s="30">
        <v>2</v>
      </c>
      <c r="N39" s="30">
        <v>1</v>
      </c>
      <c r="O39" s="30">
        <v>10</v>
      </c>
      <c r="P39" s="30">
        <v>1</v>
      </c>
      <c r="Q39" s="30">
        <v>0</v>
      </c>
      <c r="R39" s="30">
        <v>0</v>
      </c>
      <c r="S39" s="30">
        <v>203</v>
      </c>
      <c r="T39" s="30">
        <v>112</v>
      </c>
    </row>
    <row r="40" spans="1:42" x14ac:dyDescent="0.2">
      <c r="A40" s="47" t="s">
        <v>60</v>
      </c>
      <c r="B40" s="30">
        <v>4649</v>
      </c>
      <c r="C40" s="30">
        <v>1114</v>
      </c>
      <c r="D40" s="30">
        <v>1203</v>
      </c>
      <c r="E40" s="30">
        <v>1166</v>
      </c>
      <c r="F40" s="30">
        <v>1166</v>
      </c>
      <c r="G40" s="30">
        <v>4042</v>
      </c>
      <c r="H40" s="30">
        <v>58</v>
      </c>
      <c r="I40" s="30">
        <v>176</v>
      </c>
      <c r="J40" s="30">
        <v>6</v>
      </c>
      <c r="K40" s="30">
        <v>17</v>
      </c>
      <c r="L40" s="30">
        <v>1</v>
      </c>
      <c r="M40" s="30">
        <v>2</v>
      </c>
      <c r="N40" s="30">
        <v>1</v>
      </c>
      <c r="O40" s="30">
        <v>10</v>
      </c>
      <c r="P40" s="30">
        <v>1</v>
      </c>
      <c r="Q40" s="30">
        <v>0</v>
      </c>
      <c r="R40" s="30">
        <v>0</v>
      </c>
      <c r="S40" s="30">
        <v>220</v>
      </c>
      <c r="T40" s="30">
        <v>115</v>
      </c>
    </row>
    <row r="41" spans="1:42" x14ac:dyDescent="0.2">
      <c r="A41" s="47" t="s">
        <v>61</v>
      </c>
      <c r="B41" s="30">
        <v>4947</v>
      </c>
      <c r="C41" s="30">
        <v>1197</v>
      </c>
      <c r="D41" s="30">
        <v>1264</v>
      </c>
      <c r="E41" s="30">
        <v>1251</v>
      </c>
      <c r="F41" s="30">
        <v>1235</v>
      </c>
      <c r="G41" s="30">
        <v>4305</v>
      </c>
      <c r="H41" s="30">
        <v>58</v>
      </c>
      <c r="I41" s="30">
        <v>189</v>
      </c>
      <c r="J41" s="30">
        <v>7</v>
      </c>
      <c r="K41" s="30">
        <v>17</v>
      </c>
      <c r="L41" s="30">
        <v>2</v>
      </c>
      <c r="M41" s="30">
        <v>2</v>
      </c>
      <c r="N41" s="30">
        <v>1</v>
      </c>
      <c r="O41" s="30">
        <v>10</v>
      </c>
      <c r="P41" s="30">
        <v>1</v>
      </c>
      <c r="Q41" s="30">
        <v>0</v>
      </c>
      <c r="R41" s="30">
        <v>0</v>
      </c>
      <c r="S41" s="30">
        <v>234</v>
      </c>
      <c r="T41" s="30">
        <v>121</v>
      </c>
    </row>
    <row r="43" spans="1:42" x14ac:dyDescent="0.2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</row>
    <row r="44" spans="1:42" x14ac:dyDescent="0.2">
      <c r="A44" s="32" t="s">
        <v>141</v>
      </c>
      <c r="B44" s="32"/>
      <c r="C44" s="32"/>
      <c r="D44" s="32"/>
      <c r="E44" s="32"/>
      <c r="F44" s="32"/>
      <c r="G44" s="21"/>
      <c r="H44" s="21"/>
      <c r="I44" s="21"/>
      <c r="J44" s="21"/>
      <c r="K44" s="21"/>
      <c r="L44" s="21"/>
      <c r="M44" s="21"/>
      <c r="N44" s="21"/>
    </row>
    <row r="45" spans="1:42" ht="15" x14ac:dyDescent="0.25">
      <c r="A45" s="15"/>
      <c r="B45" s="15"/>
      <c r="C45" s="90" t="s">
        <v>0</v>
      </c>
      <c r="D45" s="90"/>
      <c r="E45" s="90"/>
      <c r="F45" s="91"/>
      <c r="G45" s="48"/>
      <c r="H45" s="48"/>
      <c r="I45" s="15"/>
      <c r="J45" s="15"/>
      <c r="K45" s="15"/>
      <c r="L45" s="15"/>
      <c r="M45" s="15"/>
      <c r="N45" s="15"/>
      <c r="O45" s="48"/>
      <c r="P45" s="48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7"/>
      <c r="AH45" s="22"/>
      <c r="AI45" s="22"/>
      <c r="AJ45" s="22"/>
      <c r="AK45" s="22"/>
      <c r="AL45" s="22"/>
      <c r="AM45" s="22"/>
      <c r="AN45" s="22"/>
      <c r="AO45" s="22"/>
      <c r="AP45" s="22"/>
    </row>
    <row r="46" spans="1:42" x14ac:dyDescent="0.2">
      <c r="A46" s="16" t="s">
        <v>2</v>
      </c>
      <c r="B46" s="16" t="s">
        <v>3</v>
      </c>
      <c r="C46" s="16" t="s">
        <v>4</v>
      </c>
      <c r="D46" s="16" t="s">
        <v>5</v>
      </c>
      <c r="E46" s="16" t="s">
        <v>6</v>
      </c>
      <c r="F46" s="16" t="s">
        <v>7</v>
      </c>
      <c r="G46" s="16" t="s">
        <v>14</v>
      </c>
      <c r="H46" s="16" t="s">
        <v>14</v>
      </c>
      <c r="I46" s="16" t="s">
        <v>14</v>
      </c>
      <c r="J46" s="16" t="s">
        <v>14</v>
      </c>
      <c r="K46" s="16" t="s">
        <v>14</v>
      </c>
      <c r="L46" s="16" t="s">
        <v>14</v>
      </c>
      <c r="M46" s="16" t="s">
        <v>14</v>
      </c>
      <c r="N46" s="16" t="s">
        <v>14</v>
      </c>
      <c r="O46" s="16" t="s">
        <v>14</v>
      </c>
      <c r="P46" s="16" t="s">
        <v>14</v>
      </c>
      <c r="Q46" s="16" t="s">
        <v>14</v>
      </c>
      <c r="R46" s="16" t="s">
        <v>14</v>
      </c>
      <c r="S46" s="16" t="s">
        <v>14</v>
      </c>
      <c r="T46" s="16" t="s">
        <v>14</v>
      </c>
      <c r="U46" s="16" t="s">
        <v>14</v>
      </c>
      <c r="V46" s="16" t="s">
        <v>14</v>
      </c>
      <c r="W46" s="16" t="s">
        <v>14</v>
      </c>
      <c r="X46" s="16" t="s">
        <v>14</v>
      </c>
      <c r="Y46" s="16" t="s">
        <v>14</v>
      </c>
      <c r="Z46" s="16" t="s">
        <v>14</v>
      </c>
      <c r="AA46" s="16" t="s">
        <v>15</v>
      </c>
      <c r="AB46" s="16" t="s">
        <v>16</v>
      </c>
      <c r="AC46" s="16" t="s">
        <v>17</v>
      </c>
      <c r="AD46" s="18" t="s">
        <v>18</v>
      </c>
      <c r="AE46" s="18" t="s">
        <v>19</v>
      </c>
      <c r="AH46" s="22"/>
      <c r="AI46" s="22"/>
      <c r="AJ46" s="22"/>
      <c r="AK46" s="22"/>
      <c r="AL46" s="22"/>
      <c r="AM46" s="22"/>
      <c r="AN46" s="22"/>
      <c r="AO46" s="22"/>
      <c r="AP46" s="22"/>
    </row>
    <row r="47" spans="1:42" x14ac:dyDescent="0.2">
      <c r="A47" s="16" t="s">
        <v>20</v>
      </c>
      <c r="B47" s="16" t="s">
        <v>21</v>
      </c>
      <c r="C47" s="16"/>
      <c r="D47" s="16"/>
      <c r="E47" s="16"/>
      <c r="F47" s="16"/>
      <c r="G47" s="16">
        <v>0</v>
      </c>
      <c r="H47" s="16">
        <v>5</v>
      </c>
      <c r="I47" s="16">
        <v>10</v>
      </c>
      <c r="J47" s="16" t="s">
        <v>26</v>
      </c>
      <c r="K47" s="16" t="s">
        <v>27</v>
      </c>
      <c r="L47" s="16" t="s">
        <v>28</v>
      </c>
      <c r="M47" s="16" t="s">
        <v>29</v>
      </c>
      <c r="N47" s="16" t="s">
        <v>30</v>
      </c>
      <c r="O47" s="16">
        <v>40</v>
      </c>
      <c r="P47" s="16">
        <v>45</v>
      </c>
      <c r="Q47" s="16">
        <v>50</v>
      </c>
      <c r="R47" s="16">
        <v>55</v>
      </c>
      <c r="S47" s="16">
        <v>60</v>
      </c>
      <c r="T47" s="16">
        <v>65</v>
      </c>
      <c r="U47" s="16">
        <v>70</v>
      </c>
      <c r="V47" s="16">
        <v>75</v>
      </c>
      <c r="W47" s="16">
        <v>80</v>
      </c>
      <c r="X47" s="16">
        <v>85</v>
      </c>
      <c r="Y47" s="16">
        <v>90</v>
      </c>
      <c r="Z47" s="16">
        <v>95</v>
      </c>
      <c r="AA47" s="16">
        <v>20</v>
      </c>
      <c r="AB47" s="16">
        <v>20</v>
      </c>
      <c r="AC47" s="19">
        <v>0.85</v>
      </c>
      <c r="AD47" s="20" t="s">
        <v>31</v>
      </c>
      <c r="AE47" s="18" t="s">
        <v>32</v>
      </c>
      <c r="AH47" s="22"/>
      <c r="AI47" s="22"/>
      <c r="AJ47" s="22"/>
      <c r="AK47" s="22"/>
      <c r="AL47" s="22"/>
      <c r="AM47" s="22"/>
      <c r="AN47" s="22"/>
      <c r="AO47" s="22"/>
      <c r="AP47" s="22"/>
    </row>
    <row r="48" spans="1:42" x14ac:dyDescent="0.2">
      <c r="A48" s="16" t="s">
        <v>20</v>
      </c>
      <c r="B48" s="16" t="s">
        <v>20</v>
      </c>
      <c r="C48" s="16"/>
      <c r="D48" s="16"/>
      <c r="E48" s="16"/>
      <c r="F48" s="16"/>
      <c r="G48" s="18" t="s">
        <v>118</v>
      </c>
      <c r="H48" s="18" t="s">
        <v>34</v>
      </c>
      <c r="I48" s="18" t="s">
        <v>35</v>
      </c>
      <c r="J48" s="18" t="s">
        <v>36</v>
      </c>
      <c r="K48" s="18" t="s">
        <v>37</v>
      </c>
      <c r="L48" s="18" t="s">
        <v>38</v>
      </c>
      <c r="M48" s="18" t="s">
        <v>39</v>
      </c>
      <c r="N48" s="18" t="s">
        <v>40</v>
      </c>
      <c r="O48" s="18" t="s">
        <v>41</v>
      </c>
      <c r="P48" s="18" t="s">
        <v>42</v>
      </c>
      <c r="Q48" s="18" t="s">
        <v>43</v>
      </c>
      <c r="R48" s="18" t="s">
        <v>44</v>
      </c>
      <c r="S48" s="18" t="s">
        <v>45</v>
      </c>
      <c r="T48" s="18" t="s">
        <v>119</v>
      </c>
      <c r="U48" s="18" t="s">
        <v>120</v>
      </c>
      <c r="V48" s="18" t="s">
        <v>121</v>
      </c>
      <c r="W48" s="18" t="s">
        <v>122</v>
      </c>
      <c r="X48" s="18" t="s">
        <v>123</v>
      </c>
      <c r="Y48" s="18" t="s">
        <v>124</v>
      </c>
      <c r="Z48" s="18" t="s">
        <v>125</v>
      </c>
      <c r="AA48" s="16" t="s">
        <v>20</v>
      </c>
      <c r="AB48" s="16" t="s">
        <v>20</v>
      </c>
      <c r="AC48" s="16" t="s">
        <v>20</v>
      </c>
      <c r="AD48" s="16" t="s">
        <v>20</v>
      </c>
      <c r="AE48" s="18" t="s">
        <v>20</v>
      </c>
      <c r="AH48" s="22"/>
      <c r="AI48" s="22"/>
      <c r="AJ48" s="22"/>
      <c r="AK48" s="22"/>
      <c r="AL48" s="22"/>
      <c r="AM48" s="22"/>
      <c r="AN48" s="22"/>
      <c r="AO48" s="22"/>
      <c r="AP48" s="22"/>
    </row>
    <row r="49" spans="1:42" x14ac:dyDescent="0.2">
      <c r="A49" s="46" t="s">
        <v>71</v>
      </c>
      <c r="B49" s="46">
        <v>104</v>
      </c>
      <c r="C49" s="46">
        <v>33</v>
      </c>
      <c r="D49" s="46">
        <v>17</v>
      </c>
      <c r="E49" s="46">
        <v>33</v>
      </c>
      <c r="F49" s="46">
        <v>21</v>
      </c>
      <c r="G49" s="46">
        <v>0</v>
      </c>
      <c r="H49" s="46">
        <v>1</v>
      </c>
      <c r="I49" s="46">
        <v>20</v>
      </c>
      <c r="J49" s="46">
        <v>68</v>
      </c>
      <c r="K49" s="46">
        <v>11</v>
      </c>
      <c r="L49" s="46">
        <v>4</v>
      </c>
      <c r="M49" s="46">
        <v>0</v>
      </c>
      <c r="N49" s="46">
        <v>0</v>
      </c>
      <c r="O49" s="46">
        <v>0</v>
      </c>
      <c r="P49" s="46">
        <v>0</v>
      </c>
      <c r="Q49" s="46">
        <v>0</v>
      </c>
      <c r="R49" s="46">
        <v>0</v>
      </c>
      <c r="S49" s="46">
        <v>0</v>
      </c>
      <c r="T49" s="46">
        <v>0</v>
      </c>
      <c r="U49" s="46">
        <v>0</v>
      </c>
      <c r="V49" s="46">
        <v>0</v>
      </c>
      <c r="W49" s="46">
        <v>0</v>
      </c>
      <c r="X49" s="46">
        <v>0</v>
      </c>
      <c r="Y49" s="46">
        <v>0</v>
      </c>
      <c r="Z49" s="46">
        <v>0</v>
      </c>
      <c r="AA49" s="46">
        <v>15</v>
      </c>
      <c r="AB49" s="46">
        <v>14.42</v>
      </c>
      <c r="AC49" s="46">
        <v>20</v>
      </c>
      <c r="AD49" s="46">
        <v>17.3</v>
      </c>
      <c r="AE49" s="46">
        <v>3.4</v>
      </c>
      <c r="AH49" s="22"/>
      <c r="AI49" s="22"/>
      <c r="AJ49" s="22"/>
      <c r="AK49" s="22"/>
      <c r="AL49" s="22"/>
      <c r="AM49" s="22"/>
      <c r="AN49" s="22"/>
      <c r="AO49" s="22"/>
      <c r="AP49" s="22"/>
    </row>
    <row r="50" spans="1:42" x14ac:dyDescent="0.2">
      <c r="A50" s="46" t="s">
        <v>72</v>
      </c>
      <c r="B50" s="46">
        <v>66</v>
      </c>
      <c r="C50" s="46">
        <v>22</v>
      </c>
      <c r="D50" s="46">
        <v>14</v>
      </c>
      <c r="E50" s="46">
        <v>19</v>
      </c>
      <c r="F50" s="46">
        <v>11</v>
      </c>
      <c r="G50" s="46">
        <v>0</v>
      </c>
      <c r="H50" s="46">
        <v>2</v>
      </c>
      <c r="I50" s="46">
        <v>12</v>
      </c>
      <c r="J50" s="46">
        <v>38</v>
      </c>
      <c r="K50" s="46">
        <v>11</v>
      </c>
      <c r="L50" s="46">
        <v>2</v>
      </c>
      <c r="M50" s="46">
        <v>1</v>
      </c>
      <c r="N50" s="46">
        <v>0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0</v>
      </c>
      <c r="V50" s="46">
        <v>0</v>
      </c>
      <c r="W50" s="46">
        <v>0</v>
      </c>
      <c r="X50" s="46">
        <v>0</v>
      </c>
      <c r="Y50" s="46">
        <v>0</v>
      </c>
      <c r="Z50" s="46">
        <v>0</v>
      </c>
      <c r="AA50" s="46">
        <v>14</v>
      </c>
      <c r="AB50" s="46">
        <v>21.21</v>
      </c>
      <c r="AC50" s="46">
        <v>20.7</v>
      </c>
      <c r="AD50" s="46">
        <v>17.7</v>
      </c>
      <c r="AE50" s="46">
        <v>3.9</v>
      </c>
      <c r="AH50" s="22"/>
      <c r="AI50" s="22"/>
      <c r="AJ50" s="22"/>
      <c r="AK50" s="22"/>
      <c r="AL50" s="22"/>
      <c r="AM50" s="22"/>
      <c r="AN50" s="22"/>
      <c r="AO50" s="22"/>
      <c r="AP50" s="22"/>
    </row>
    <row r="51" spans="1:42" x14ac:dyDescent="0.2">
      <c r="A51" s="46" t="s">
        <v>73</v>
      </c>
      <c r="B51" s="46">
        <v>41</v>
      </c>
      <c r="C51" s="46">
        <v>7</v>
      </c>
      <c r="D51" s="46">
        <v>14</v>
      </c>
      <c r="E51" s="46">
        <v>12</v>
      </c>
      <c r="F51" s="46">
        <v>8</v>
      </c>
      <c r="G51" s="46">
        <v>0</v>
      </c>
      <c r="H51" s="46">
        <v>0</v>
      </c>
      <c r="I51" s="46">
        <v>6</v>
      </c>
      <c r="J51" s="46">
        <v>25</v>
      </c>
      <c r="K51" s="46">
        <v>9</v>
      </c>
      <c r="L51" s="46">
        <v>0</v>
      </c>
      <c r="M51" s="46">
        <v>0</v>
      </c>
      <c r="N51" s="46">
        <v>1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0</v>
      </c>
      <c r="V51" s="46">
        <v>0</v>
      </c>
      <c r="W51" s="46">
        <v>0</v>
      </c>
      <c r="X51" s="46">
        <v>0</v>
      </c>
      <c r="Y51" s="46">
        <v>0</v>
      </c>
      <c r="Z51" s="46">
        <v>0</v>
      </c>
      <c r="AA51" s="46">
        <v>10</v>
      </c>
      <c r="AB51" s="46">
        <v>24.39</v>
      </c>
      <c r="AC51" s="46">
        <v>21.1</v>
      </c>
      <c r="AD51" s="46">
        <v>18.399999999999999</v>
      </c>
      <c r="AE51" s="46">
        <v>3.9</v>
      </c>
      <c r="AH51" s="22"/>
      <c r="AI51" s="22"/>
      <c r="AJ51" s="22"/>
      <c r="AK51" s="22"/>
      <c r="AL51" s="22"/>
      <c r="AM51" s="22"/>
      <c r="AN51" s="22"/>
      <c r="AO51" s="22"/>
      <c r="AP51" s="22"/>
    </row>
    <row r="52" spans="1:42" x14ac:dyDescent="0.2">
      <c r="A52" s="46" t="s">
        <v>74</v>
      </c>
      <c r="B52" s="46">
        <v>38</v>
      </c>
      <c r="C52" s="46">
        <v>11</v>
      </c>
      <c r="D52" s="46">
        <v>9</v>
      </c>
      <c r="E52" s="46">
        <v>9</v>
      </c>
      <c r="F52" s="46">
        <v>9</v>
      </c>
      <c r="G52" s="46">
        <v>0</v>
      </c>
      <c r="H52" s="46">
        <v>1</v>
      </c>
      <c r="I52" s="46">
        <v>5</v>
      </c>
      <c r="J52" s="46">
        <v>24</v>
      </c>
      <c r="K52" s="46">
        <v>8</v>
      </c>
      <c r="L52" s="46">
        <v>0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0</v>
      </c>
      <c r="S52" s="46">
        <v>0</v>
      </c>
      <c r="T52" s="46">
        <v>0</v>
      </c>
      <c r="U52" s="46">
        <v>0</v>
      </c>
      <c r="V52" s="46">
        <v>0</v>
      </c>
      <c r="W52" s="46">
        <v>0</v>
      </c>
      <c r="X52" s="46">
        <v>0</v>
      </c>
      <c r="Y52" s="46">
        <v>0</v>
      </c>
      <c r="Z52" s="46">
        <v>0</v>
      </c>
      <c r="AA52" s="46">
        <v>8</v>
      </c>
      <c r="AB52" s="46">
        <v>21.05</v>
      </c>
      <c r="AC52" s="46">
        <v>20.399999999999999</v>
      </c>
      <c r="AD52" s="46">
        <v>17.8</v>
      </c>
      <c r="AE52" s="46">
        <v>3.1</v>
      </c>
      <c r="AH52" s="22"/>
      <c r="AI52" s="22"/>
      <c r="AJ52" s="22"/>
      <c r="AK52" s="22"/>
      <c r="AL52" s="22"/>
      <c r="AM52" s="22"/>
      <c r="AN52" s="22"/>
      <c r="AO52" s="22"/>
      <c r="AP52" s="22"/>
    </row>
    <row r="53" spans="1:42" x14ac:dyDescent="0.2">
      <c r="A53" s="46" t="s">
        <v>75</v>
      </c>
      <c r="B53" s="46">
        <v>24</v>
      </c>
      <c r="C53" s="46">
        <v>6</v>
      </c>
      <c r="D53" s="46">
        <v>5</v>
      </c>
      <c r="E53" s="46">
        <v>8</v>
      </c>
      <c r="F53" s="46">
        <v>5</v>
      </c>
      <c r="G53" s="46">
        <v>0</v>
      </c>
      <c r="H53" s="46">
        <v>2</v>
      </c>
      <c r="I53" s="46">
        <v>4</v>
      </c>
      <c r="J53" s="46">
        <v>9</v>
      </c>
      <c r="K53" s="46">
        <v>6</v>
      </c>
      <c r="L53" s="46">
        <v>2</v>
      </c>
      <c r="M53" s="46">
        <v>1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  <c r="X53" s="46">
        <v>0</v>
      </c>
      <c r="Y53" s="46">
        <v>0</v>
      </c>
      <c r="Z53" s="46">
        <v>0</v>
      </c>
      <c r="AA53" s="46">
        <v>9</v>
      </c>
      <c r="AB53" s="46">
        <v>37.5</v>
      </c>
      <c r="AC53" s="46">
        <v>23.2</v>
      </c>
      <c r="AD53" s="46">
        <v>18.399999999999999</v>
      </c>
      <c r="AE53" s="46">
        <v>5.3</v>
      </c>
      <c r="AH53" s="22"/>
      <c r="AI53" s="22"/>
      <c r="AJ53" s="22"/>
      <c r="AK53" s="22"/>
      <c r="AL53" s="22"/>
      <c r="AM53" s="22"/>
      <c r="AN53" s="22"/>
      <c r="AO53" s="22"/>
      <c r="AP53" s="22"/>
    </row>
    <row r="54" spans="1:42" x14ac:dyDescent="0.2">
      <c r="A54" s="46" t="s">
        <v>76</v>
      </c>
      <c r="B54" s="46">
        <v>25</v>
      </c>
      <c r="C54" s="46">
        <v>4</v>
      </c>
      <c r="D54" s="46">
        <v>2</v>
      </c>
      <c r="E54" s="46">
        <v>4</v>
      </c>
      <c r="F54" s="46">
        <v>15</v>
      </c>
      <c r="G54" s="46">
        <v>0</v>
      </c>
      <c r="H54" s="46">
        <v>0</v>
      </c>
      <c r="I54" s="46">
        <v>5</v>
      </c>
      <c r="J54" s="46">
        <v>12</v>
      </c>
      <c r="K54" s="46">
        <v>8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6">
        <v>0</v>
      </c>
      <c r="Z54" s="46">
        <v>0</v>
      </c>
      <c r="AA54" s="46">
        <v>8</v>
      </c>
      <c r="AB54" s="46">
        <v>32</v>
      </c>
      <c r="AC54" s="46">
        <v>22.2</v>
      </c>
      <c r="AD54" s="46">
        <v>18.7</v>
      </c>
      <c r="AE54" s="46">
        <v>3.4</v>
      </c>
      <c r="AH54" s="22"/>
      <c r="AI54" s="22"/>
      <c r="AJ54" s="22"/>
      <c r="AK54" s="22"/>
      <c r="AL54" s="22"/>
      <c r="AM54" s="22"/>
      <c r="AN54" s="22"/>
      <c r="AO54" s="22"/>
      <c r="AP54" s="22"/>
    </row>
    <row r="55" spans="1:42" x14ac:dyDescent="0.2">
      <c r="A55" s="46" t="s">
        <v>46</v>
      </c>
      <c r="B55" s="46">
        <v>62</v>
      </c>
      <c r="C55" s="46">
        <v>6</v>
      </c>
      <c r="D55" s="46">
        <v>15</v>
      </c>
      <c r="E55" s="46">
        <v>17</v>
      </c>
      <c r="F55" s="46">
        <v>24</v>
      </c>
      <c r="G55" s="46">
        <v>0</v>
      </c>
      <c r="H55" s="46">
        <v>0</v>
      </c>
      <c r="I55" s="46">
        <v>10</v>
      </c>
      <c r="J55" s="46">
        <v>37</v>
      </c>
      <c r="K55" s="46">
        <v>12</v>
      </c>
      <c r="L55" s="46">
        <v>2</v>
      </c>
      <c r="M55" s="46">
        <v>1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0</v>
      </c>
      <c r="V55" s="46">
        <v>0</v>
      </c>
      <c r="W55" s="46">
        <v>0</v>
      </c>
      <c r="X55" s="46">
        <v>0</v>
      </c>
      <c r="Y55" s="46">
        <v>0</v>
      </c>
      <c r="Z55" s="46">
        <v>0</v>
      </c>
      <c r="AA55" s="46">
        <v>15</v>
      </c>
      <c r="AB55" s="46">
        <v>24.19</v>
      </c>
      <c r="AC55" s="46">
        <v>21.8</v>
      </c>
      <c r="AD55" s="46">
        <v>18.100000000000001</v>
      </c>
      <c r="AE55" s="46">
        <v>3.9</v>
      </c>
      <c r="AH55" s="22"/>
      <c r="AI55" s="22"/>
      <c r="AJ55" s="22"/>
      <c r="AK55" s="22"/>
      <c r="AL55" s="22"/>
      <c r="AM55" s="22"/>
      <c r="AN55" s="22"/>
      <c r="AO55" s="22"/>
      <c r="AP55" s="22"/>
    </row>
    <row r="56" spans="1:42" x14ac:dyDescent="0.2">
      <c r="A56" s="46" t="s">
        <v>47</v>
      </c>
      <c r="B56" s="46">
        <v>103</v>
      </c>
      <c r="C56" s="46">
        <v>24</v>
      </c>
      <c r="D56" s="46">
        <v>21</v>
      </c>
      <c r="E56" s="46">
        <v>32</v>
      </c>
      <c r="F56" s="46">
        <v>26</v>
      </c>
      <c r="G56" s="46">
        <v>0</v>
      </c>
      <c r="H56" s="46">
        <v>0</v>
      </c>
      <c r="I56" s="46">
        <v>8</v>
      </c>
      <c r="J56" s="46">
        <v>60</v>
      </c>
      <c r="K56" s="46">
        <v>31</v>
      </c>
      <c r="L56" s="46">
        <v>4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  <c r="X56" s="46">
        <v>0</v>
      </c>
      <c r="Y56" s="46">
        <v>0</v>
      </c>
      <c r="Z56" s="46">
        <v>0</v>
      </c>
      <c r="AA56" s="46">
        <v>35</v>
      </c>
      <c r="AB56" s="46">
        <v>33.979999999999997</v>
      </c>
      <c r="AC56" s="46">
        <v>22.1</v>
      </c>
      <c r="AD56" s="46">
        <v>19</v>
      </c>
      <c r="AE56" s="46">
        <v>3.1</v>
      </c>
      <c r="AH56" s="22"/>
      <c r="AI56" s="22"/>
      <c r="AJ56" s="22"/>
      <c r="AK56" s="22"/>
      <c r="AL56" s="22"/>
      <c r="AM56" s="22"/>
      <c r="AN56" s="22"/>
      <c r="AO56" s="22"/>
      <c r="AP56" s="22"/>
    </row>
    <row r="57" spans="1:42" x14ac:dyDescent="0.2">
      <c r="A57" s="46" t="s">
        <v>48</v>
      </c>
      <c r="B57" s="46">
        <v>133</v>
      </c>
      <c r="C57" s="46">
        <v>26</v>
      </c>
      <c r="D57" s="46">
        <v>37</v>
      </c>
      <c r="E57" s="46">
        <v>33</v>
      </c>
      <c r="F57" s="46">
        <v>37</v>
      </c>
      <c r="G57" s="46">
        <v>0</v>
      </c>
      <c r="H57" s="46">
        <v>1</v>
      </c>
      <c r="I57" s="46">
        <v>28</v>
      </c>
      <c r="J57" s="46">
        <v>67</v>
      </c>
      <c r="K57" s="46">
        <v>35</v>
      </c>
      <c r="L57" s="46">
        <v>1</v>
      </c>
      <c r="M57" s="46">
        <v>1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0</v>
      </c>
      <c r="V57" s="46">
        <v>0</v>
      </c>
      <c r="W57" s="46">
        <v>0</v>
      </c>
      <c r="X57" s="46">
        <v>0</v>
      </c>
      <c r="Y57" s="46">
        <v>0</v>
      </c>
      <c r="Z57" s="46">
        <v>0</v>
      </c>
      <c r="AA57" s="46">
        <v>37</v>
      </c>
      <c r="AB57" s="46">
        <v>27.82</v>
      </c>
      <c r="AC57" s="46">
        <v>21.2</v>
      </c>
      <c r="AD57" s="46">
        <v>17.899999999999999</v>
      </c>
      <c r="AE57" s="46">
        <v>3.6</v>
      </c>
      <c r="AH57" s="22"/>
      <c r="AI57" s="22"/>
      <c r="AJ57" s="22"/>
      <c r="AK57" s="22"/>
      <c r="AL57" s="22"/>
      <c r="AM57" s="22"/>
      <c r="AN57" s="22"/>
      <c r="AO57" s="22"/>
      <c r="AP57" s="22"/>
    </row>
    <row r="58" spans="1:42" x14ac:dyDescent="0.2">
      <c r="A58" s="46" t="s">
        <v>49</v>
      </c>
      <c r="B58" s="46">
        <v>258</v>
      </c>
      <c r="C58" s="46">
        <v>62</v>
      </c>
      <c r="D58" s="46">
        <v>58</v>
      </c>
      <c r="E58" s="46">
        <v>63</v>
      </c>
      <c r="F58" s="46">
        <v>75</v>
      </c>
      <c r="G58" s="46">
        <v>0</v>
      </c>
      <c r="H58" s="46">
        <v>9</v>
      </c>
      <c r="I58" s="46">
        <v>78</v>
      </c>
      <c r="J58" s="46">
        <v>144</v>
      </c>
      <c r="K58" s="46">
        <v>25</v>
      </c>
      <c r="L58" s="46">
        <v>2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27</v>
      </c>
      <c r="AB58" s="46">
        <v>10.47</v>
      </c>
      <c r="AC58" s="46">
        <v>19.399999999999999</v>
      </c>
      <c r="AD58" s="46">
        <v>16.3</v>
      </c>
      <c r="AE58" s="46">
        <v>3.3</v>
      </c>
      <c r="AH58" s="22"/>
      <c r="AI58" s="22"/>
      <c r="AJ58" s="22"/>
      <c r="AK58" s="22"/>
      <c r="AL58" s="22"/>
      <c r="AM58" s="22"/>
      <c r="AN58" s="22"/>
      <c r="AO58" s="22"/>
      <c r="AP58" s="22"/>
    </row>
    <row r="59" spans="1:42" x14ac:dyDescent="0.2">
      <c r="A59" s="46" t="s">
        <v>50</v>
      </c>
      <c r="B59" s="46">
        <v>279</v>
      </c>
      <c r="C59" s="46">
        <v>65</v>
      </c>
      <c r="D59" s="46">
        <v>72</v>
      </c>
      <c r="E59" s="46">
        <v>63</v>
      </c>
      <c r="F59" s="46">
        <v>79</v>
      </c>
      <c r="G59" s="46">
        <v>0</v>
      </c>
      <c r="H59" s="46">
        <v>10</v>
      </c>
      <c r="I59" s="46">
        <v>112</v>
      </c>
      <c r="J59" s="46">
        <v>137</v>
      </c>
      <c r="K59" s="46">
        <v>19</v>
      </c>
      <c r="L59" s="46">
        <v>1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  <c r="X59" s="46">
        <v>0</v>
      </c>
      <c r="Y59" s="46">
        <v>0</v>
      </c>
      <c r="Z59" s="46">
        <v>0</v>
      </c>
      <c r="AA59" s="46">
        <v>20</v>
      </c>
      <c r="AB59" s="46">
        <v>7.1680000000000001</v>
      </c>
      <c r="AC59" s="46">
        <v>18.2</v>
      </c>
      <c r="AD59" s="46">
        <v>15.4</v>
      </c>
      <c r="AE59" s="46">
        <v>3.1</v>
      </c>
      <c r="AH59" s="22"/>
      <c r="AI59" s="22"/>
      <c r="AJ59" s="22"/>
      <c r="AK59" s="22"/>
      <c r="AL59" s="22"/>
      <c r="AM59" s="22"/>
      <c r="AN59" s="22"/>
      <c r="AO59" s="22"/>
      <c r="AP59" s="22"/>
    </row>
    <row r="60" spans="1:42" x14ac:dyDescent="0.2">
      <c r="A60" s="46" t="s">
        <v>51</v>
      </c>
      <c r="B60" s="46">
        <v>345</v>
      </c>
      <c r="C60" s="46">
        <v>82</v>
      </c>
      <c r="D60" s="46">
        <v>81</v>
      </c>
      <c r="E60" s="46">
        <v>97</v>
      </c>
      <c r="F60" s="46">
        <v>85</v>
      </c>
      <c r="G60" s="46">
        <v>0</v>
      </c>
      <c r="H60" s="46">
        <v>26</v>
      </c>
      <c r="I60" s="46">
        <v>184</v>
      </c>
      <c r="J60" s="46">
        <v>120</v>
      </c>
      <c r="K60" s="46">
        <v>15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0</v>
      </c>
      <c r="V60" s="46">
        <v>0</v>
      </c>
      <c r="W60" s="46">
        <v>0</v>
      </c>
      <c r="X60" s="46">
        <v>0</v>
      </c>
      <c r="Y60" s="46">
        <v>0</v>
      </c>
      <c r="Z60" s="46">
        <v>0</v>
      </c>
      <c r="AA60" s="46">
        <v>15</v>
      </c>
      <c r="AB60" s="46">
        <v>4.3479999999999999</v>
      </c>
      <c r="AC60" s="46">
        <v>17.600000000000001</v>
      </c>
      <c r="AD60" s="46">
        <v>14.3</v>
      </c>
      <c r="AE60" s="46">
        <v>3.1</v>
      </c>
      <c r="AH60" s="22"/>
      <c r="AI60" s="22"/>
      <c r="AJ60" s="22"/>
      <c r="AK60" s="22"/>
      <c r="AL60" s="22"/>
      <c r="AM60" s="22"/>
      <c r="AN60" s="22"/>
      <c r="AO60" s="22"/>
      <c r="AP60" s="22"/>
    </row>
    <row r="61" spans="1:42" x14ac:dyDescent="0.2">
      <c r="A61" s="46" t="s">
        <v>52</v>
      </c>
      <c r="B61" s="46">
        <v>458</v>
      </c>
      <c r="C61" s="46">
        <v>106</v>
      </c>
      <c r="D61" s="46">
        <v>107</v>
      </c>
      <c r="E61" s="46">
        <v>132</v>
      </c>
      <c r="F61" s="46">
        <v>113</v>
      </c>
      <c r="G61" s="46">
        <v>0</v>
      </c>
      <c r="H61" s="46">
        <v>49</v>
      </c>
      <c r="I61" s="46">
        <v>278</v>
      </c>
      <c r="J61" s="46">
        <v>124</v>
      </c>
      <c r="K61" s="46">
        <v>7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  <c r="X61" s="46">
        <v>0</v>
      </c>
      <c r="Y61" s="46">
        <v>0</v>
      </c>
      <c r="Z61" s="46">
        <v>0</v>
      </c>
      <c r="AA61" s="46">
        <v>7</v>
      </c>
      <c r="AB61" s="46">
        <v>1.528</v>
      </c>
      <c r="AC61" s="46">
        <v>17</v>
      </c>
      <c r="AD61" s="46">
        <v>13.6</v>
      </c>
      <c r="AE61" s="46">
        <v>3</v>
      </c>
      <c r="AH61" s="22"/>
      <c r="AI61" s="22"/>
      <c r="AJ61" s="22"/>
      <c r="AK61" s="22"/>
      <c r="AL61" s="22"/>
      <c r="AM61" s="22"/>
      <c r="AN61" s="22"/>
      <c r="AO61" s="22"/>
      <c r="AP61" s="22"/>
    </row>
    <row r="62" spans="1:42" x14ac:dyDescent="0.2">
      <c r="A62" s="46" t="s">
        <v>53</v>
      </c>
      <c r="B62" s="46">
        <v>464</v>
      </c>
      <c r="C62" s="46">
        <v>100</v>
      </c>
      <c r="D62" s="46">
        <v>139</v>
      </c>
      <c r="E62" s="46">
        <v>114</v>
      </c>
      <c r="F62" s="46">
        <v>111</v>
      </c>
      <c r="G62" s="46">
        <v>0</v>
      </c>
      <c r="H62" s="46">
        <v>33</v>
      </c>
      <c r="I62" s="46">
        <v>239</v>
      </c>
      <c r="J62" s="46">
        <v>177</v>
      </c>
      <c r="K62" s="46">
        <v>12</v>
      </c>
      <c r="L62" s="46">
        <v>1</v>
      </c>
      <c r="M62" s="46">
        <v>2</v>
      </c>
      <c r="N62" s="46">
        <v>0</v>
      </c>
      <c r="O62" s="46">
        <v>0</v>
      </c>
      <c r="P62" s="46">
        <v>0</v>
      </c>
      <c r="Q62" s="46">
        <v>0</v>
      </c>
      <c r="R62" s="46">
        <v>0</v>
      </c>
      <c r="S62" s="46">
        <v>0</v>
      </c>
      <c r="T62" s="46">
        <v>0</v>
      </c>
      <c r="U62" s="46">
        <v>0</v>
      </c>
      <c r="V62" s="46">
        <v>0</v>
      </c>
      <c r="W62" s="46">
        <v>0</v>
      </c>
      <c r="X62" s="46">
        <v>0</v>
      </c>
      <c r="Y62" s="46">
        <v>0</v>
      </c>
      <c r="Z62" s="46">
        <v>0</v>
      </c>
      <c r="AA62" s="46">
        <v>15</v>
      </c>
      <c r="AB62" s="46">
        <v>3.2330000000000001</v>
      </c>
      <c r="AC62" s="46">
        <v>17.3</v>
      </c>
      <c r="AD62" s="46">
        <v>14.4</v>
      </c>
      <c r="AE62" s="46">
        <v>3.2</v>
      </c>
      <c r="AH62" s="22"/>
      <c r="AI62" s="22"/>
      <c r="AJ62" s="22"/>
      <c r="AK62" s="22"/>
      <c r="AL62" s="22"/>
      <c r="AM62" s="22"/>
      <c r="AN62" s="22"/>
      <c r="AO62" s="22"/>
      <c r="AP62" s="22"/>
    </row>
    <row r="63" spans="1:42" x14ac:dyDescent="0.2">
      <c r="A63" s="46" t="s">
        <v>54</v>
      </c>
      <c r="B63" s="46">
        <v>367</v>
      </c>
      <c r="C63" s="46">
        <v>96</v>
      </c>
      <c r="D63" s="46">
        <v>88</v>
      </c>
      <c r="E63" s="46">
        <v>91</v>
      </c>
      <c r="F63" s="46">
        <v>92</v>
      </c>
      <c r="G63" s="46">
        <v>0</v>
      </c>
      <c r="H63" s="46">
        <v>30</v>
      </c>
      <c r="I63" s="46">
        <v>154</v>
      </c>
      <c r="J63" s="46">
        <v>167</v>
      </c>
      <c r="K63" s="46">
        <v>16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  <c r="X63" s="46">
        <v>0</v>
      </c>
      <c r="Y63" s="46">
        <v>0</v>
      </c>
      <c r="Z63" s="46">
        <v>0</v>
      </c>
      <c r="AA63" s="46">
        <v>16</v>
      </c>
      <c r="AB63" s="46">
        <v>4.3600000000000003</v>
      </c>
      <c r="AC63" s="46">
        <v>18</v>
      </c>
      <c r="AD63" s="46">
        <v>14.8</v>
      </c>
      <c r="AE63" s="46">
        <v>3.2</v>
      </c>
      <c r="AH63" s="22"/>
      <c r="AI63" s="22"/>
      <c r="AJ63" s="22"/>
      <c r="AK63" s="22"/>
      <c r="AL63" s="22"/>
      <c r="AM63" s="22"/>
      <c r="AN63" s="22"/>
      <c r="AO63" s="22"/>
      <c r="AP63" s="22"/>
    </row>
    <row r="64" spans="1:42" x14ac:dyDescent="0.2">
      <c r="A64" s="46" t="s">
        <v>55</v>
      </c>
      <c r="B64" s="46">
        <v>337</v>
      </c>
      <c r="C64" s="46">
        <v>70</v>
      </c>
      <c r="D64" s="46">
        <v>96</v>
      </c>
      <c r="E64" s="46">
        <v>82</v>
      </c>
      <c r="F64" s="46">
        <v>89</v>
      </c>
      <c r="G64" s="46">
        <v>0</v>
      </c>
      <c r="H64" s="46">
        <v>26</v>
      </c>
      <c r="I64" s="46">
        <v>167</v>
      </c>
      <c r="J64" s="46">
        <v>130</v>
      </c>
      <c r="K64" s="46">
        <v>14</v>
      </c>
      <c r="L64" s="46">
        <v>0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0</v>
      </c>
      <c r="V64" s="46">
        <v>0</v>
      </c>
      <c r="W64" s="46">
        <v>0</v>
      </c>
      <c r="X64" s="46">
        <v>0</v>
      </c>
      <c r="Y64" s="46">
        <v>0</v>
      </c>
      <c r="Z64" s="46">
        <v>0</v>
      </c>
      <c r="AA64" s="46">
        <v>14</v>
      </c>
      <c r="AB64" s="46">
        <v>4.1539999999999999</v>
      </c>
      <c r="AC64" s="46">
        <v>17.399999999999999</v>
      </c>
      <c r="AD64" s="46">
        <v>14.5</v>
      </c>
      <c r="AE64" s="46">
        <v>3.1</v>
      </c>
      <c r="AH64" s="22"/>
      <c r="AI64" s="22"/>
      <c r="AJ64" s="22"/>
      <c r="AK64" s="22"/>
      <c r="AL64" s="22"/>
      <c r="AM64" s="22"/>
      <c r="AN64" s="22"/>
      <c r="AO64" s="22"/>
      <c r="AP64" s="22"/>
    </row>
    <row r="65" spans="1:42" x14ac:dyDescent="0.2">
      <c r="A65" s="46" t="s">
        <v>56</v>
      </c>
      <c r="B65" s="46">
        <v>364</v>
      </c>
      <c r="C65" s="46">
        <v>76</v>
      </c>
      <c r="D65" s="46">
        <v>103</v>
      </c>
      <c r="E65" s="46">
        <v>95</v>
      </c>
      <c r="F65" s="46">
        <v>90</v>
      </c>
      <c r="G65" s="46">
        <v>0</v>
      </c>
      <c r="H65" s="46">
        <v>33</v>
      </c>
      <c r="I65" s="46">
        <v>153</v>
      </c>
      <c r="J65" s="46">
        <v>162</v>
      </c>
      <c r="K65" s="46">
        <v>15</v>
      </c>
      <c r="L65" s="46">
        <v>1</v>
      </c>
      <c r="M65" s="46">
        <v>0</v>
      </c>
      <c r="N65" s="46">
        <v>0</v>
      </c>
      <c r="O65" s="46">
        <v>0</v>
      </c>
      <c r="P65" s="46">
        <v>0</v>
      </c>
      <c r="Q65" s="46">
        <v>0</v>
      </c>
      <c r="R65" s="46">
        <v>0</v>
      </c>
      <c r="S65" s="46">
        <v>0</v>
      </c>
      <c r="T65" s="46">
        <v>0</v>
      </c>
      <c r="U65" s="46">
        <v>0</v>
      </c>
      <c r="V65" s="46">
        <v>0</v>
      </c>
      <c r="W65" s="46">
        <v>0</v>
      </c>
      <c r="X65" s="46">
        <v>0</v>
      </c>
      <c r="Y65" s="46">
        <v>0</v>
      </c>
      <c r="Z65" s="46">
        <v>0</v>
      </c>
      <c r="AA65" s="46">
        <v>16</v>
      </c>
      <c r="AB65" s="46">
        <v>4.3959999999999999</v>
      </c>
      <c r="AC65" s="46">
        <v>18.100000000000001</v>
      </c>
      <c r="AD65" s="46">
        <v>14.8</v>
      </c>
      <c r="AE65" s="46">
        <v>3.4</v>
      </c>
      <c r="AH65" s="22"/>
      <c r="AI65" s="22"/>
      <c r="AJ65" s="22"/>
      <c r="AK65" s="22"/>
      <c r="AL65" s="22"/>
      <c r="AM65" s="22"/>
      <c r="AN65" s="22"/>
      <c r="AO65" s="22"/>
      <c r="AP65" s="22"/>
    </row>
    <row r="66" spans="1:42" x14ac:dyDescent="0.2">
      <c r="A66" s="46" t="s">
        <v>57</v>
      </c>
      <c r="B66" s="46">
        <v>320</v>
      </c>
      <c r="C66" s="46">
        <v>88</v>
      </c>
      <c r="D66" s="46">
        <v>90</v>
      </c>
      <c r="E66" s="46">
        <v>71</v>
      </c>
      <c r="F66" s="46">
        <v>71</v>
      </c>
      <c r="G66" s="46">
        <v>0</v>
      </c>
      <c r="H66" s="46">
        <v>27</v>
      </c>
      <c r="I66" s="46">
        <v>117</v>
      </c>
      <c r="J66" s="46">
        <v>159</v>
      </c>
      <c r="K66" s="46">
        <v>16</v>
      </c>
      <c r="L66" s="46">
        <v>1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0</v>
      </c>
      <c r="V66" s="46">
        <v>0</v>
      </c>
      <c r="W66" s="46">
        <v>0</v>
      </c>
      <c r="X66" s="46">
        <v>0</v>
      </c>
      <c r="Y66" s="46">
        <v>0</v>
      </c>
      <c r="Z66" s="46">
        <v>0</v>
      </c>
      <c r="AA66" s="46">
        <v>17</v>
      </c>
      <c r="AB66" s="46">
        <v>5.3129999999999997</v>
      </c>
      <c r="AC66" s="46">
        <v>17.899999999999999</v>
      </c>
      <c r="AD66" s="46">
        <v>15.1</v>
      </c>
      <c r="AE66" s="46">
        <v>3.2</v>
      </c>
      <c r="AH66" s="22"/>
      <c r="AI66" s="22"/>
      <c r="AJ66" s="22"/>
      <c r="AK66" s="22"/>
      <c r="AL66" s="22"/>
      <c r="AM66" s="22"/>
      <c r="AN66" s="22"/>
      <c r="AO66" s="22"/>
      <c r="AP66" s="22"/>
    </row>
    <row r="67" spans="1:42" x14ac:dyDescent="0.2">
      <c r="A67" s="46" t="s">
        <v>77</v>
      </c>
      <c r="B67" s="46">
        <v>301</v>
      </c>
      <c r="C67" s="46">
        <v>73</v>
      </c>
      <c r="D67" s="46">
        <v>74</v>
      </c>
      <c r="E67" s="46">
        <v>74</v>
      </c>
      <c r="F67" s="46">
        <v>80</v>
      </c>
      <c r="G67" s="46">
        <v>0</v>
      </c>
      <c r="H67" s="46">
        <v>23</v>
      </c>
      <c r="I67" s="46">
        <v>127</v>
      </c>
      <c r="J67" s="46">
        <v>126</v>
      </c>
      <c r="K67" s="46">
        <v>22</v>
      </c>
      <c r="L67" s="46">
        <v>3</v>
      </c>
      <c r="M67" s="46">
        <v>0</v>
      </c>
      <c r="N67" s="46">
        <v>0</v>
      </c>
      <c r="O67" s="46">
        <v>0</v>
      </c>
      <c r="P67" s="46">
        <v>0</v>
      </c>
      <c r="Q67" s="46">
        <v>0</v>
      </c>
      <c r="R67" s="46">
        <v>0</v>
      </c>
      <c r="S67" s="46">
        <v>0</v>
      </c>
      <c r="T67" s="46">
        <v>0</v>
      </c>
      <c r="U67" s="46">
        <v>0</v>
      </c>
      <c r="V67" s="46">
        <v>0</v>
      </c>
      <c r="W67" s="46">
        <v>0</v>
      </c>
      <c r="X67" s="46">
        <v>0</v>
      </c>
      <c r="Y67" s="46">
        <v>0</v>
      </c>
      <c r="Z67" s="46">
        <v>0</v>
      </c>
      <c r="AA67" s="46">
        <v>25</v>
      </c>
      <c r="AB67" s="46">
        <v>8.3059999999999992</v>
      </c>
      <c r="AC67" s="46">
        <v>18.8</v>
      </c>
      <c r="AD67" s="46">
        <v>15.3</v>
      </c>
      <c r="AE67" s="46">
        <v>3.5</v>
      </c>
      <c r="AH67" s="22"/>
      <c r="AI67" s="22"/>
      <c r="AJ67" s="22"/>
      <c r="AK67" s="22"/>
      <c r="AL67" s="22"/>
      <c r="AM67" s="22"/>
      <c r="AN67" s="22"/>
      <c r="AO67" s="22"/>
      <c r="AP67" s="22"/>
    </row>
    <row r="68" spans="1:42" x14ac:dyDescent="0.2">
      <c r="A68" s="46" t="s">
        <v>78</v>
      </c>
      <c r="B68" s="46">
        <v>296</v>
      </c>
      <c r="C68" s="46">
        <v>84</v>
      </c>
      <c r="D68" s="46">
        <v>80</v>
      </c>
      <c r="E68" s="46">
        <v>73</v>
      </c>
      <c r="F68" s="46">
        <v>59</v>
      </c>
      <c r="G68" s="46">
        <v>0</v>
      </c>
      <c r="H68" s="46">
        <v>20</v>
      </c>
      <c r="I68" s="46">
        <v>131</v>
      </c>
      <c r="J68" s="46">
        <v>131</v>
      </c>
      <c r="K68" s="46">
        <v>13</v>
      </c>
      <c r="L68" s="46">
        <v>1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6">
        <v>0</v>
      </c>
      <c r="Z68" s="46">
        <v>0</v>
      </c>
      <c r="AA68" s="46">
        <v>14</v>
      </c>
      <c r="AB68" s="46">
        <v>4.7300000000000004</v>
      </c>
      <c r="AC68" s="46">
        <v>17.8</v>
      </c>
      <c r="AD68" s="46">
        <v>14.9</v>
      </c>
      <c r="AE68" s="46">
        <v>3.3</v>
      </c>
      <c r="AH68" s="22"/>
      <c r="AI68" s="22"/>
      <c r="AJ68" s="22"/>
      <c r="AK68" s="22"/>
      <c r="AL68" s="22"/>
      <c r="AM68" s="22"/>
      <c r="AN68" s="22"/>
      <c r="AO68" s="22"/>
      <c r="AP68" s="22"/>
    </row>
    <row r="69" spans="1:42" x14ac:dyDescent="0.2">
      <c r="A69" s="46" t="s">
        <v>79</v>
      </c>
      <c r="B69" s="46">
        <v>216</v>
      </c>
      <c r="C69" s="46">
        <v>59</v>
      </c>
      <c r="D69" s="46">
        <v>58</v>
      </c>
      <c r="E69" s="46">
        <v>43</v>
      </c>
      <c r="F69" s="46">
        <v>56</v>
      </c>
      <c r="G69" s="46">
        <v>0</v>
      </c>
      <c r="H69" s="46">
        <v>6</v>
      </c>
      <c r="I69" s="46">
        <v>65</v>
      </c>
      <c r="J69" s="46">
        <v>118</v>
      </c>
      <c r="K69" s="46">
        <v>24</v>
      </c>
      <c r="L69" s="46">
        <v>1</v>
      </c>
      <c r="M69" s="46">
        <v>1</v>
      </c>
      <c r="N69" s="46">
        <v>1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0</v>
      </c>
      <c r="V69" s="46">
        <v>0</v>
      </c>
      <c r="W69" s="46">
        <v>0</v>
      </c>
      <c r="X69" s="46">
        <v>0</v>
      </c>
      <c r="Y69" s="46">
        <v>0</v>
      </c>
      <c r="Z69" s="46">
        <v>0</v>
      </c>
      <c r="AA69" s="46">
        <v>27</v>
      </c>
      <c r="AB69" s="46">
        <v>12.5</v>
      </c>
      <c r="AC69" s="46">
        <v>19.600000000000001</v>
      </c>
      <c r="AD69" s="46">
        <v>16.600000000000001</v>
      </c>
      <c r="AE69" s="46">
        <v>3.6</v>
      </c>
      <c r="AH69" s="22"/>
      <c r="AI69" s="22"/>
      <c r="AJ69" s="22"/>
      <c r="AK69" s="22"/>
      <c r="AL69" s="22"/>
      <c r="AM69" s="22"/>
      <c r="AN69" s="22"/>
      <c r="AO69" s="22"/>
      <c r="AP69" s="22"/>
    </row>
    <row r="70" spans="1:42" x14ac:dyDescent="0.2">
      <c r="A70" s="46" t="s">
        <v>80</v>
      </c>
      <c r="B70" s="46">
        <v>156</v>
      </c>
      <c r="C70" s="46">
        <v>46</v>
      </c>
      <c r="D70" s="46">
        <v>35</v>
      </c>
      <c r="E70" s="46">
        <v>35</v>
      </c>
      <c r="F70" s="46">
        <v>40</v>
      </c>
      <c r="G70" s="46">
        <v>0</v>
      </c>
      <c r="H70" s="46">
        <v>3</v>
      </c>
      <c r="I70" s="46">
        <v>42</v>
      </c>
      <c r="J70" s="46">
        <v>86</v>
      </c>
      <c r="K70" s="46">
        <v>20</v>
      </c>
      <c r="L70" s="46">
        <v>4</v>
      </c>
      <c r="M70" s="46">
        <v>1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25</v>
      </c>
      <c r="AB70" s="46">
        <v>16.03</v>
      </c>
      <c r="AC70" s="46">
        <v>20.7</v>
      </c>
      <c r="AD70" s="46">
        <v>17.100000000000001</v>
      </c>
      <c r="AE70" s="46">
        <v>3.7</v>
      </c>
      <c r="AH70" s="22"/>
      <c r="AI70" s="22"/>
      <c r="AJ70" s="22"/>
      <c r="AK70" s="22"/>
      <c r="AL70" s="22"/>
      <c r="AM70" s="22"/>
      <c r="AN70" s="22"/>
      <c r="AO70" s="22"/>
      <c r="AP70" s="22"/>
    </row>
    <row r="71" spans="1:42" x14ac:dyDescent="0.2">
      <c r="A71" s="46" t="s">
        <v>81</v>
      </c>
      <c r="B71" s="46">
        <v>120</v>
      </c>
      <c r="C71" s="46">
        <v>32</v>
      </c>
      <c r="D71" s="46">
        <v>28</v>
      </c>
      <c r="E71" s="46">
        <v>36</v>
      </c>
      <c r="F71" s="46">
        <v>24</v>
      </c>
      <c r="G71" s="46">
        <v>0</v>
      </c>
      <c r="H71" s="46">
        <v>1</v>
      </c>
      <c r="I71" s="46">
        <v>22</v>
      </c>
      <c r="J71" s="46">
        <v>67</v>
      </c>
      <c r="K71" s="46">
        <v>26</v>
      </c>
      <c r="L71" s="46">
        <v>3</v>
      </c>
      <c r="M71" s="46">
        <v>1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6">
        <v>0</v>
      </c>
      <c r="Z71" s="46">
        <v>0</v>
      </c>
      <c r="AA71" s="46">
        <v>30</v>
      </c>
      <c r="AB71" s="46">
        <v>25</v>
      </c>
      <c r="AC71" s="46">
        <v>21.3</v>
      </c>
      <c r="AD71" s="46">
        <v>17.7</v>
      </c>
      <c r="AE71" s="46">
        <v>3.6</v>
      </c>
      <c r="AH71" s="22"/>
      <c r="AI71" s="22"/>
      <c r="AJ71" s="22"/>
      <c r="AK71" s="22"/>
      <c r="AL71" s="22"/>
      <c r="AM71" s="22"/>
      <c r="AN71" s="22"/>
      <c r="AO71" s="22"/>
      <c r="AP71" s="22"/>
    </row>
    <row r="72" spans="1:42" x14ac:dyDescent="0.2">
      <c r="A72" s="46" t="s">
        <v>82</v>
      </c>
      <c r="B72" s="46">
        <v>70</v>
      </c>
      <c r="C72" s="46">
        <v>19</v>
      </c>
      <c r="D72" s="46">
        <v>21</v>
      </c>
      <c r="E72" s="46">
        <v>15</v>
      </c>
      <c r="F72" s="46">
        <v>15</v>
      </c>
      <c r="G72" s="46">
        <v>0</v>
      </c>
      <c r="H72" s="46">
        <v>0</v>
      </c>
      <c r="I72" s="46">
        <v>24</v>
      </c>
      <c r="J72" s="46">
        <v>40</v>
      </c>
      <c r="K72" s="46">
        <v>4</v>
      </c>
      <c r="L72" s="46">
        <v>1</v>
      </c>
      <c r="M72" s="46">
        <v>1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6">
        <v>0</v>
      </c>
      <c r="Z72" s="46">
        <v>0</v>
      </c>
      <c r="AA72" s="46">
        <v>6</v>
      </c>
      <c r="AB72" s="46">
        <v>8.5709999999999997</v>
      </c>
      <c r="AC72" s="46">
        <v>19.100000000000001</v>
      </c>
      <c r="AD72" s="46">
        <v>16.3</v>
      </c>
      <c r="AE72" s="46">
        <v>3.4</v>
      </c>
      <c r="AH72" s="22"/>
      <c r="AI72" s="22"/>
      <c r="AJ72" s="22"/>
      <c r="AK72" s="22"/>
      <c r="AL72" s="22"/>
      <c r="AM72" s="22"/>
      <c r="AN72" s="22"/>
      <c r="AO72" s="22"/>
      <c r="AP72" s="22"/>
    </row>
    <row r="73" spans="1:42" x14ac:dyDescent="0.2">
      <c r="A73" s="47" t="s">
        <v>58</v>
      </c>
      <c r="B73" s="47">
        <v>3729</v>
      </c>
      <c r="C73" s="47">
        <v>868</v>
      </c>
      <c r="D73" s="47">
        <v>966</v>
      </c>
      <c r="E73" s="47">
        <v>947</v>
      </c>
      <c r="F73" s="47">
        <v>948</v>
      </c>
      <c r="G73" s="47">
        <v>0</v>
      </c>
      <c r="H73" s="47">
        <v>267</v>
      </c>
      <c r="I73" s="47">
        <v>1645</v>
      </c>
      <c r="J73" s="47">
        <v>1573</v>
      </c>
      <c r="K73" s="47">
        <v>227</v>
      </c>
      <c r="L73" s="47">
        <v>14</v>
      </c>
      <c r="M73" s="47">
        <v>3</v>
      </c>
      <c r="N73" s="47">
        <v>0</v>
      </c>
      <c r="O73" s="47">
        <v>0</v>
      </c>
      <c r="P73" s="47">
        <v>0</v>
      </c>
      <c r="Q73" s="47">
        <v>0</v>
      </c>
      <c r="R73" s="47">
        <v>0</v>
      </c>
      <c r="S73" s="47">
        <v>0</v>
      </c>
      <c r="T73" s="47">
        <v>0</v>
      </c>
      <c r="U73" s="47">
        <v>0</v>
      </c>
      <c r="V73" s="47">
        <v>0</v>
      </c>
      <c r="W73" s="47">
        <v>0</v>
      </c>
      <c r="X73" s="47">
        <v>0</v>
      </c>
      <c r="Y73" s="47">
        <v>0</v>
      </c>
      <c r="Z73" s="47">
        <v>0</v>
      </c>
      <c r="AA73" s="47">
        <v>244</v>
      </c>
      <c r="AB73" s="47">
        <v>6.5430000000000001</v>
      </c>
      <c r="AC73" s="47">
        <v>18.3</v>
      </c>
      <c r="AD73" s="47">
        <v>15</v>
      </c>
      <c r="AE73" s="47">
        <v>3.4</v>
      </c>
      <c r="AH73" s="22"/>
      <c r="AI73" s="22"/>
      <c r="AJ73" s="22"/>
      <c r="AK73" s="22"/>
      <c r="AL73" s="22"/>
      <c r="AM73" s="22"/>
      <c r="AN73" s="22"/>
      <c r="AO73" s="22"/>
      <c r="AP73" s="22"/>
    </row>
    <row r="74" spans="1:42" x14ac:dyDescent="0.2">
      <c r="A74" s="47" t="s">
        <v>59</v>
      </c>
      <c r="B74" s="47">
        <v>4459</v>
      </c>
      <c r="C74" s="47">
        <v>1063</v>
      </c>
      <c r="D74" s="47">
        <v>1154</v>
      </c>
      <c r="E74" s="47">
        <v>1115</v>
      </c>
      <c r="F74" s="47">
        <v>1127</v>
      </c>
      <c r="G74" s="47">
        <v>0</v>
      </c>
      <c r="H74" s="47">
        <v>296</v>
      </c>
      <c r="I74" s="47">
        <v>1893</v>
      </c>
      <c r="J74" s="47">
        <v>1945</v>
      </c>
      <c r="K74" s="47">
        <v>296</v>
      </c>
      <c r="L74" s="47">
        <v>22</v>
      </c>
      <c r="M74" s="47">
        <v>6</v>
      </c>
      <c r="N74" s="47">
        <v>1</v>
      </c>
      <c r="O74" s="47">
        <v>0</v>
      </c>
      <c r="P74" s="47">
        <v>0</v>
      </c>
      <c r="Q74" s="47">
        <v>0</v>
      </c>
      <c r="R74" s="47">
        <v>0</v>
      </c>
      <c r="S74" s="47">
        <v>0</v>
      </c>
      <c r="T74" s="47">
        <v>0</v>
      </c>
      <c r="U74" s="47">
        <v>0</v>
      </c>
      <c r="V74" s="47">
        <v>0</v>
      </c>
      <c r="W74" s="47">
        <v>0</v>
      </c>
      <c r="X74" s="47">
        <v>0</v>
      </c>
      <c r="Y74" s="47">
        <v>0</v>
      </c>
      <c r="Z74" s="47">
        <v>0</v>
      </c>
      <c r="AA74" s="47">
        <v>325</v>
      </c>
      <c r="AB74" s="47">
        <v>7.2889999999999997</v>
      </c>
      <c r="AC74" s="47">
        <v>18.5</v>
      </c>
      <c r="AD74" s="47">
        <v>15.2</v>
      </c>
      <c r="AE74" s="47">
        <v>3.5</v>
      </c>
      <c r="AH74" s="22"/>
      <c r="AI74" s="22"/>
      <c r="AJ74" s="22"/>
      <c r="AK74" s="22"/>
      <c r="AL74" s="22"/>
      <c r="AM74" s="22"/>
      <c r="AN74" s="22"/>
      <c r="AO74" s="22"/>
      <c r="AP74" s="22"/>
    </row>
    <row r="75" spans="1:42" x14ac:dyDescent="0.2">
      <c r="A75" s="47" t="s">
        <v>60</v>
      </c>
      <c r="B75" s="47">
        <v>4649</v>
      </c>
      <c r="C75" s="47">
        <v>1114</v>
      </c>
      <c r="D75" s="47">
        <v>1203</v>
      </c>
      <c r="E75" s="47">
        <v>1166</v>
      </c>
      <c r="F75" s="47">
        <v>1166</v>
      </c>
      <c r="G75" s="47">
        <v>0</v>
      </c>
      <c r="H75" s="47">
        <v>297</v>
      </c>
      <c r="I75" s="47">
        <v>1939</v>
      </c>
      <c r="J75" s="47">
        <v>2052</v>
      </c>
      <c r="K75" s="47">
        <v>326</v>
      </c>
      <c r="L75" s="47">
        <v>26</v>
      </c>
      <c r="M75" s="47">
        <v>8</v>
      </c>
      <c r="N75" s="47">
        <v>1</v>
      </c>
      <c r="O75" s="47">
        <v>0</v>
      </c>
      <c r="P75" s="47">
        <v>0</v>
      </c>
      <c r="Q75" s="47">
        <v>0</v>
      </c>
      <c r="R75" s="47">
        <v>0</v>
      </c>
      <c r="S75" s="47">
        <v>0</v>
      </c>
      <c r="T75" s="47">
        <v>0</v>
      </c>
      <c r="U75" s="47">
        <v>0</v>
      </c>
      <c r="V75" s="47">
        <v>0</v>
      </c>
      <c r="W75" s="47">
        <v>0</v>
      </c>
      <c r="X75" s="47">
        <v>0</v>
      </c>
      <c r="Y75" s="47">
        <v>0</v>
      </c>
      <c r="Z75" s="47">
        <v>0</v>
      </c>
      <c r="AA75" s="47">
        <v>361</v>
      </c>
      <c r="AB75" s="47">
        <v>7.7649999999999997</v>
      </c>
      <c r="AC75" s="47">
        <v>18.600000000000001</v>
      </c>
      <c r="AD75" s="47">
        <v>15.2</v>
      </c>
      <c r="AE75" s="47">
        <v>3.5</v>
      </c>
      <c r="AH75" s="22"/>
      <c r="AI75" s="22"/>
      <c r="AJ75" s="22"/>
      <c r="AK75" s="22"/>
      <c r="AL75" s="22"/>
      <c r="AM75" s="22"/>
      <c r="AN75" s="22"/>
      <c r="AO75" s="22"/>
      <c r="AP75" s="22"/>
    </row>
    <row r="76" spans="1:42" x14ac:dyDescent="0.2">
      <c r="A76" s="47" t="s">
        <v>61</v>
      </c>
      <c r="B76" s="47">
        <v>4947</v>
      </c>
      <c r="C76" s="47">
        <v>1197</v>
      </c>
      <c r="D76" s="47">
        <v>1264</v>
      </c>
      <c r="E76" s="47">
        <v>1251</v>
      </c>
      <c r="F76" s="47">
        <v>1235</v>
      </c>
      <c r="G76" s="47">
        <v>0</v>
      </c>
      <c r="H76" s="47">
        <v>303</v>
      </c>
      <c r="I76" s="47">
        <v>1991</v>
      </c>
      <c r="J76" s="47">
        <v>2228</v>
      </c>
      <c r="K76" s="47">
        <v>379</v>
      </c>
      <c r="L76" s="47">
        <v>34</v>
      </c>
      <c r="M76" s="47">
        <v>10</v>
      </c>
      <c r="N76" s="47">
        <v>2</v>
      </c>
      <c r="O76" s="47">
        <v>0</v>
      </c>
      <c r="P76" s="47">
        <v>0</v>
      </c>
      <c r="Q76" s="47">
        <v>0</v>
      </c>
      <c r="R76" s="47">
        <v>0</v>
      </c>
      <c r="S76" s="47">
        <v>0</v>
      </c>
      <c r="T76" s="47">
        <v>0</v>
      </c>
      <c r="U76" s="47">
        <v>0</v>
      </c>
      <c r="V76" s="47">
        <v>0</v>
      </c>
      <c r="W76" s="47">
        <v>0</v>
      </c>
      <c r="X76" s="47">
        <v>0</v>
      </c>
      <c r="Y76" s="47">
        <v>0</v>
      </c>
      <c r="Z76" s="47">
        <v>0</v>
      </c>
      <c r="AA76" s="47">
        <v>425</v>
      </c>
      <c r="AB76" s="47">
        <v>8.5909999999999993</v>
      </c>
      <c r="AC76" s="47">
        <v>18.8</v>
      </c>
      <c r="AD76" s="47">
        <v>15.4</v>
      </c>
      <c r="AE76" s="47">
        <v>3.6</v>
      </c>
      <c r="AH76" s="22"/>
      <c r="AI76" s="22"/>
      <c r="AJ76" s="22"/>
      <c r="AK76" s="22"/>
      <c r="AL76" s="22"/>
      <c r="AM76" s="22"/>
      <c r="AN76" s="22"/>
      <c r="AO76" s="22"/>
      <c r="AP76" s="22"/>
    </row>
  </sheetData>
  <mergeCells count="3">
    <mergeCell ref="C9:F9"/>
    <mergeCell ref="G9:T9"/>
    <mergeCell ref="C45:F45"/>
  </mergeCells>
  <printOptions horizontalCentered="1"/>
  <pageMargins left="0.74803149606299213" right="0.74803149606299213" top="0.59055118110236227" bottom="0.39370078740157483" header="0.11811023622047245" footer="0.11811023622047245"/>
  <pageSetup paperSize="9" scale="52" orientation="landscape" r:id="rId1"/>
  <headerFooter alignWithMargins="0">
    <oddHeader>&amp;LTraffic Watch (UK) Ltd
Phone: 01689 824292 &amp;R&amp;G</oddHeader>
    <oddFooter>&amp;L&amp;F&amp;C&amp;P OF&amp;N&amp;R&amp;A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C17E8-5F07-4C8D-B107-BD415C1C0DB2}">
  <sheetPr>
    <tabColor theme="4" tint="0.59999389629810485"/>
  </sheetPr>
  <dimension ref="A1:AP76"/>
  <sheetViews>
    <sheetView showGridLines="0" view="pageBreakPreview" zoomScale="85" zoomScaleNormal="90" zoomScaleSheetLayoutView="85" workbookViewId="0">
      <selection activeCell="AI33" sqref="AI33"/>
    </sheetView>
  </sheetViews>
  <sheetFormatPr defaultColWidth="6.7109375" defaultRowHeight="12.75" x14ac:dyDescent="0.2"/>
  <cols>
    <col min="1" max="6" width="6.7109375" style="23" customWidth="1"/>
    <col min="7" max="33" width="6.7109375" style="22" customWidth="1"/>
    <col min="34" max="16384" width="6.7109375" style="21"/>
  </cols>
  <sheetData>
    <row r="1" spans="1:33" s="43" customFormat="1" ht="23.25" x14ac:dyDescent="0.35">
      <c r="A1" s="40" t="s">
        <v>67</v>
      </c>
      <c r="B1" s="41"/>
      <c r="C1" s="41"/>
      <c r="D1" s="41"/>
      <c r="E1" s="41"/>
      <c r="F1" s="41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</row>
    <row r="3" spans="1:33" ht="15" x14ac:dyDescent="0.25">
      <c r="A3" s="63" t="s">
        <v>126</v>
      </c>
      <c r="B3" s="62"/>
      <c r="C3" s="62" t="str">
        <f>'Plan '!C3</f>
        <v>21092021 -01</v>
      </c>
      <c r="D3" s="62"/>
      <c r="E3" s="62"/>
      <c r="F3" s="62"/>
      <c r="G3" s="62"/>
      <c r="H3"/>
      <c r="I3"/>
      <c r="J3"/>
      <c r="K3"/>
    </row>
    <row r="4" spans="1:33" ht="15" x14ac:dyDescent="0.25">
      <c r="A4" s="63" t="s">
        <v>127</v>
      </c>
      <c r="B4" s="62"/>
      <c r="C4" s="62" t="str">
        <f>'Plan '!C5</f>
        <v>Acton Lane Chiswick</v>
      </c>
      <c r="D4" s="62"/>
      <c r="E4" s="62"/>
      <c r="F4" s="62"/>
      <c r="G4" s="62"/>
      <c r="H4"/>
      <c r="I4"/>
      <c r="J4"/>
      <c r="K4"/>
    </row>
    <row r="5" spans="1:33" ht="15" x14ac:dyDescent="0.25">
      <c r="A5" s="63" t="s">
        <v>128</v>
      </c>
      <c r="B5" s="62"/>
      <c r="C5" s="62" t="str">
        <f>'Plan '!D33</f>
        <v>North Bound</v>
      </c>
      <c r="D5" s="62"/>
      <c r="E5" s="62"/>
      <c r="F5" s="62"/>
      <c r="G5" s="62"/>
      <c r="H5"/>
      <c r="I5"/>
      <c r="J5"/>
      <c r="K5"/>
    </row>
    <row r="7" spans="1:33" x14ac:dyDescent="0.2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</row>
    <row r="8" spans="1:33" x14ac:dyDescent="0.2">
      <c r="A8" s="32" t="s">
        <v>142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</row>
    <row r="9" spans="1:33" ht="15" x14ac:dyDescent="0.25">
      <c r="A9" s="35"/>
      <c r="B9" s="35"/>
      <c r="C9" s="86" t="s">
        <v>0</v>
      </c>
      <c r="D9" s="86"/>
      <c r="E9" s="86"/>
      <c r="F9" s="87"/>
      <c r="G9" s="88" t="s">
        <v>1</v>
      </c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44"/>
    </row>
    <row r="10" spans="1:33" ht="15" customHeight="1" x14ac:dyDescent="0.2">
      <c r="A10" s="16" t="s">
        <v>2</v>
      </c>
      <c r="B10" s="16" t="s">
        <v>3</v>
      </c>
      <c r="C10" s="16" t="s">
        <v>4</v>
      </c>
      <c r="D10" s="16" t="s">
        <v>5</v>
      </c>
      <c r="E10" s="16" t="s">
        <v>6</v>
      </c>
      <c r="F10" s="16" t="s">
        <v>7</v>
      </c>
      <c r="G10" s="16">
        <v>1</v>
      </c>
      <c r="H10" s="16">
        <v>2</v>
      </c>
      <c r="I10" s="16">
        <v>3</v>
      </c>
      <c r="J10" s="16">
        <v>4</v>
      </c>
      <c r="K10" s="16">
        <v>5</v>
      </c>
      <c r="L10" s="16">
        <v>6</v>
      </c>
      <c r="M10" s="16">
        <v>7</v>
      </c>
      <c r="N10" s="16">
        <v>8</v>
      </c>
      <c r="O10" s="16">
        <v>9</v>
      </c>
      <c r="P10" s="16">
        <v>10</v>
      </c>
      <c r="Q10" s="16">
        <v>11</v>
      </c>
      <c r="R10" s="16">
        <v>12</v>
      </c>
      <c r="S10" s="16">
        <v>14</v>
      </c>
      <c r="T10" s="16">
        <v>15</v>
      </c>
      <c r="U10" s="45"/>
    </row>
    <row r="11" spans="1:33" x14ac:dyDescent="0.2">
      <c r="A11" s="16" t="s">
        <v>20</v>
      </c>
      <c r="B11" s="16" t="s">
        <v>21</v>
      </c>
      <c r="C11" s="16"/>
      <c r="D11" s="16"/>
      <c r="E11" s="16"/>
      <c r="F11" s="16"/>
      <c r="G11" s="16" t="s">
        <v>8</v>
      </c>
      <c r="H11" s="16" t="s">
        <v>8</v>
      </c>
      <c r="I11" s="16" t="s">
        <v>9</v>
      </c>
      <c r="J11" s="16" t="s">
        <v>115</v>
      </c>
      <c r="K11" s="16" t="s">
        <v>116</v>
      </c>
      <c r="L11" s="16" t="s">
        <v>10</v>
      </c>
      <c r="M11" s="16" t="s">
        <v>11</v>
      </c>
      <c r="N11" s="16" t="s">
        <v>12</v>
      </c>
      <c r="O11" s="16" t="s">
        <v>13</v>
      </c>
      <c r="P11" s="16" t="s">
        <v>83</v>
      </c>
      <c r="Q11" s="16" t="s">
        <v>68</v>
      </c>
      <c r="R11" s="16" t="s">
        <v>117</v>
      </c>
      <c r="S11" s="16" t="s">
        <v>23</v>
      </c>
      <c r="T11" s="16" t="s">
        <v>22</v>
      </c>
      <c r="U11" s="45"/>
    </row>
    <row r="12" spans="1:33" x14ac:dyDescent="0.2">
      <c r="A12" s="16" t="s">
        <v>20</v>
      </c>
      <c r="B12" s="16" t="s">
        <v>20</v>
      </c>
      <c r="C12" s="16"/>
      <c r="D12" s="16"/>
      <c r="E12" s="16"/>
      <c r="F12" s="16"/>
      <c r="G12" s="16" t="s">
        <v>24</v>
      </c>
      <c r="H12" s="16" t="s">
        <v>24</v>
      </c>
      <c r="I12" s="16" t="s">
        <v>113</v>
      </c>
      <c r="J12" s="16" t="s">
        <v>113</v>
      </c>
      <c r="K12" s="16" t="s">
        <v>113</v>
      </c>
      <c r="L12" s="16" t="s">
        <v>25</v>
      </c>
      <c r="M12" s="16" t="s">
        <v>25</v>
      </c>
      <c r="N12" s="16" t="s">
        <v>25</v>
      </c>
      <c r="O12" s="16" t="s">
        <v>25</v>
      </c>
      <c r="P12" s="16" t="s">
        <v>68</v>
      </c>
      <c r="Q12" s="16" t="s">
        <v>69</v>
      </c>
      <c r="R12" s="16" t="s">
        <v>69</v>
      </c>
      <c r="S12" s="16" t="s">
        <v>22</v>
      </c>
      <c r="T12" s="16"/>
      <c r="U12" s="45"/>
    </row>
    <row r="13" spans="1:33" x14ac:dyDescent="0.2">
      <c r="A13" s="16" t="s">
        <v>20</v>
      </c>
      <c r="B13" s="16" t="s">
        <v>20</v>
      </c>
      <c r="C13" s="16"/>
      <c r="D13" s="16"/>
      <c r="E13" s="16"/>
      <c r="F13" s="16"/>
      <c r="G13" s="16"/>
      <c r="H13" s="16" t="s">
        <v>33</v>
      </c>
      <c r="I13" s="16" t="s">
        <v>114</v>
      </c>
      <c r="J13" s="16" t="s">
        <v>114</v>
      </c>
      <c r="K13" s="16"/>
      <c r="L13" s="16"/>
      <c r="M13" s="16"/>
      <c r="N13" s="16"/>
      <c r="O13" s="16"/>
      <c r="P13" s="16"/>
      <c r="Q13" s="16" t="s">
        <v>70</v>
      </c>
      <c r="R13" s="16" t="s">
        <v>70</v>
      </c>
      <c r="S13" s="16"/>
      <c r="T13" s="16"/>
      <c r="U13" s="45"/>
    </row>
    <row r="14" spans="1:33" x14ac:dyDescent="0.2">
      <c r="A14" s="46" t="s">
        <v>71</v>
      </c>
      <c r="B14" s="29">
        <v>31</v>
      </c>
      <c r="C14" s="29">
        <v>6</v>
      </c>
      <c r="D14" s="29">
        <v>13</v>
      </c>
      <c r="E14" s="29">
        <v>6</v>
      </c>
      <c r="F14" s="29">
        <v>6</v>
      </c>
      <c r="G14" s="29">
        <v>23</v>
      </c>
      <c r="H14" s="29">
        <v>0</v>
      </c>
      <c r="I14" s="29">
        <v>5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3</v>
      </c>
      <c r="T14" s="22">
        <v>0</v>
      </c>
    </row>
    <row r="15" spans="1:33" x14ac:dyDescent="0.2">
      <c r="A15" s="46" t="s">
        <v>72</v>
      </c>
      <c r="B15" s="29">
        <v>30</v>
      </c>
      <c r="C15" s="29">
        <v>7</v>
      </c>
      <c r="D15" s="29">
        <v>8</v>
      </c>
      <c r="E15" s="29">
        <v>5</v>
      </c>
      <c r="F15" s="29">
        <v>10</v>
      </c>
      <c r="G15" s="29">
        <v>24</v>
      </c>
      <c r="H15" s="29">
        <v>0</v>
      </c>
      <c r="I15" s="29">
        <v>3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3</v>
      </c>
      <c r="T15" s="22">
        <v>0</v>
      </c>
    </row>
    <row r="16" spans="1:33" x14ac:dyDescent="0.2">
      <c r="A16" s="46" t="s">
        <v>73</v>
      </c>
      <c r="B16" s="29">
        <v>15</v>
      </c>
      <c r="C16" s="29">
        <v>8</v>
      </c>
      <c r="D16" s="29">
        <v>1</v>
      </c>
      <c r="E16" s="29">
        <v>4</v>
      </c>
      <c r="F16" s="29">
        <v>2</v>
      </c>
      <c r="G16" s="29">
        <v>13</v>
      </c>
      <c r="H16" s="29">
        <v>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2</v>
      </c>
      <c r="T16" s="22">
        <v>0</v>
      </c>
    </row>
    <row r="17" spans="1:20" x14ac:dyDescent="0.2">
      <c r="A17" s="46" t="s">
        <v>74</v>
      </c>
      <c r="B17" s="29">
        <v>11</v>
      </c>
      <c r="C17" s="29">
        <v>6</v>
      </c>
      <c r="D17" s="29">
        <v>2</v>
      </c>
      <c r="E17" s="29">
        <v>2</v>
      </c>
      <c r="F17" s="29">
        <v>1</v>
      </c>
      <c r="G17" s="29">
        <v>9</v>
      </c>
      <c r="H17" s="29">
        <v>0</v>
      </c>
      <c r="I17" s="29">
        <v>1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1</v>
      </c>
      <c r="T17" s="22">
        <v>0</v>
      </c>
    </row>
    <row r="18" spans="1:20" x14ac:dyDescent="0.2">
      <c r="A18" s="46" t="s">
        <v>75</v>
      </c>
      <c r="B18" s="29">
        <v>26</v>
      </c>
      <c r="C18" s="29">
        <v>5</v>
      </c>
      <c r="D18" s="29">
        <v>7</v>
      </c>
      <c r="E18" s="29">
        <v>5</v>
      </c>
      <c r="F18" s="29">
        <v>9</v>
      </c>
      <c r="G18" s="29">
        <v>23</v>
      </c>
      <c r="H18" s="29">
        <v>0</v>
      </c>
      <c r="I18" s="29">
        <v>0</v>
      </c>
      <c r="J18" s="29">
        <v>1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1</v>
      </c>
      <c r="T18" s="22">
        <v>1</v>
      </c>
    </row>
    <row r="19" spans="1:20" x14ac:dyDescent="0.2">
      <c r="A19" s="46" t="s">
        <v>76</v>
      </c>
      <c r="B19" s="29">
        <v>61</v>
      </c>
      <c r="C19" s="29">
        <v>7</v>
      </c>
      <c r="D19" s="29">
        <v>10</v>
      </c>
      <c r="E19" s="29">
        <v>18</v>
      </c>
      <c r="F19" s="29">
        <v>26</v>
      </c>
      <c r="G19" s="29">
        <v>50</v>
      </c>
      <c r="H19" s="29">
        <v>0</v>
      </c>
      <c r="I19" s="29">
        <v>9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2">
        <v>2</v>
      </c>
    </row>
    <row r="20" spans="1:20" x14ac:dyDescent="0.2">
      <c r="A20" s="46" t="s">
        <v>46</v>
      </c>
      <c r="B20" s="29">
        <v>134</v>
      </c>
      <c r="C20" s="29">
        <v>19</v>
      </c>
      <c r="D20" s="29">
        <v>23</v>
      </c>
      <c r="E20" s="29">
        <v>39</v>
      </c>
      <c r="F20" s="29">
        <v>53</v>
      </c>
      <c r="G20" s="29">
        <v>104</v>
      </c>
      <c r="H20" s="29">
        <v>1</v>
      </c>
      <c r="I20" s="29">
        <v>24</v>
      </c>
      <c r="J20" s="29">
        <v>0</v>
      </c>
      <c r="K20" s="29">
        <v>1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3</v>
      </c>
      <c r="T20" s="22">
        <v>1</v>
      </c>
    </row>
    <row r="21" spans="1:20" x14ac:dyDescent="0.2">
      <c r="A21" s="46" t="s">
        <v>47</v>
      </c>
      <c r="B21" s="29">
        <v>358</v>
      </c>
      <c r="C21" s="29">
        <v>64</v>
      </c>
      <c r="D21" s="29">
        <v>84</v>
      </c>
      <c r="E21" s="29">
        <v>95</v>
      </c>
      <c r="F21" s="29">
        <v>115</v>
      </c>
      <c r="G21" s="29">
        <v>294</v>
      </c>
      <c r="H21" s="29">
        <v>2</v>
      </c>
      <c r="I21" s="29">
        <v>40</v>
      </c>
      <c r="J21" s="29">
        <v>2</v>
      </c>
      <c r="K21" s="29">
        <v>2</v>
      </c>
      <c r="L21" s="29">
        <v>1</v>
      </c>
      <c r="M21" s="29">
        <v>2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3</v>
      </c>
      <c r="T21" s="22">
        <v>12</v>
      </c>
    </row>
    <row r="22" spans="1:20" x14ac:dyDescent="0.2">
      <c r="A22" s="46" t="s">
        <v>48</v>
      </c>
      <c r="B22" s="29">
        <v>350</v>
      </c>
      <c r="C22" s="29">
        <v>87</v>
      </c>
      <c r="D22" s="29">
        <v>121</v>
      </c>
      <c r="E22" s="29">
        <v>55</v>
      </c>
      <c r="F22" s="29">
        <v>87</v>
      </c>
      <c r="G22" s="29">
        <v>315</v>
      </c>
      <c r="H22" s="29">
        <v>6</v>
      </c>
      <c r="I22" s="29">
        <v>18</v>
      </c>
      <c r="J22" s="29">
        <v>2</v>
      </c>
      <c r="K22" s="29">
        <v>0</v>
      </c>
      <c r="L22" s="29">
        <v>1</v>
      </c>
      <c r="M22" s="29">
        <v>1</v>
      </c>
      <c r="N22" s="29">
        <v>0</v>
      </c>
      <c r="O22" s="29">
        <v>2</v>
      </c>
      <c r="P22" s="29">
        <v>0</v>
      </c>
      <c r="Q22" s="29">
        <v>0</v>
      </c>
      <c r="R22" s="29">
        <v>0</v>
      </c>
      <c r="S22" s="29">
        <v>2</v>
      </c>
      <c r="T22" s="22">
        <v>3</v>
      </c>
    </row>
    <row r="23" spans="1:20" x14ac:dyDescent="0.2">
      <c r="A23" s="46" t="s">
        <v>49</v>
      </c>
      <c r="B23" s="29">
        <v>298</v>
      </c>
      <c r="C23" s="29">
        <v>85</v>
      </c>
      <c r="D23" s="29">
        <v>53</v>
      </c>
      <c r="E23" s="29">
        <v>111</v>
      </c>
      <c r="F23" s="29">
        <v>49</v>
      </c>
      <c r="G23" s="29">
        <v>253</v>
      </c>
      <c r="H23" s="29">
        <v>3</v>
      </c>
      <c r="I23" s="29">
        <v>30</v>
      </c>
      <c r="J23" s="29">
        <v>1</v>
      </c>
      <c r="K23" s="29">
        <v>4</v>
      </c>
      <c r="L23" s="29">
        <v>1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4</v>
      </c>
      <c r="T23" s="22">
        <v>2</v>
      </c>
    </row>
    <row r="24" spans="1:20" x14ac:dyDescent="0.2">
      <c r="A24" s="46" t="s">
        <v>50</v>
      </c>
      <c r="B24" s="29">
        <v>334</v>
      </c>
      <c r="C24" s="29">
        <v>69</v>
      </c>
      <c r="D24" s="29">
        <v>98</v>
      </c>
      <c r="E24" s="29">
        <v>89</v>
      </c>
      <c r="F24" s="29">
        <v>78</v>
      </c>
      <c r="G24" s="29">
        <v>263</v>
      </c>
      <c r="H24" s="29">
        <v>1</v>
      </c>
      <c r="I24" s="29">
        <v>40</v>
      </c>
      <c r="J24" s="29">
        <v>4</v>
      </c>
      <c r="K24" s="29">
        <v>6</v>
      </c>
      <c r="L24" s="29">
        <v>0</v>
      </c>
      <c r="M24" s="29">
        <v>1</v>
      </c>
      <c r="N24" s="29">
        <v>0</v>
      </c>
      <c r="O24" s="29">
        <v>1</v>
      </c>
      <c r="P24" s="29">
        <v>0</v>
      </c>
      <c r="Q24" s="29">
        <v>1</v>
      </c>
      <c r="R24" s="29">
        <v>0</v>
      </c>
      <c r="S24" s="29">
        <v>12</v>
      </c>
      <c r="T24" s="22">
        <v>5</v>
      </c>
    </row>
    <row r="25" spans="1:20" x14ac:dyDescent="0.2">
      <c r="A25" s="46" t="s">
        <v>51</v>
      </c>
      <c r="B25" s="29">
        <v>353</v>
      </c>
      <c r="C25" s="29">
        <v>77</v>
      </c>
      <c r="D25" s="29">
        <v>123</v>
      </c>
      <c r="E25" s="29">
        <v>79</v>
      </c>
      <c r="F25" s="29">
        <v>74</v>
      </c>
      <c r="G25" s="29">
        <v>302</v>
      </c>
      <c r="H25" s="29">
        <v>4</v>
      </c>
      <c r="I25" s="29">
        <v>27</v>
      </c>
      <c r="J25" s="29">
        <v>1</v>
      </c>
      <c r="K25" s="29">
        <v>4</v>
      </c>
      <c r="L25" s="29">
        <v>1</v>
      </c>
      <c r="M25" s="29">
        <v>1</v>
      </c>
      <c r="N25" s="29">
        <v>0</v>
      </c>
      <c r="O25" s="29">
        <v>0</v>
      </c>
      <c r="P25" s="29">
        <v>0</v>
      </c>
      <c r="Q25" s="29">
        <v>1</v>
      </c>
      <c r="R25" s="29">
        <v>1</v>
      </c>
      <c r="S25" s="29">
        <v>5</v>
      </c>
      <c r="T25" s="22">
        <v>6</v>
      </c>
    </row>
    <row r="26" spans="1:20" x14ac:dyDescent="0.2">
      <c r="A26" s="46" t="s">
        <v>52</v>
      </c>
      <c r="B26" s="29">
        <v>341</v>
      </c>
      <c r="C26" s="29">
        <v>73</v>
      </c>
      <c r="D26" s="29">
        <v>95</v>
      </c>
      <c r="E26" s="29">
        <v>99</v>
      </c>
      <c r="F26" s="29">
        <v>74</v>
      </c>
      <c r="G26" s="29">
        <v>278</v>
      </c>
      <c r="H26" s="29">
        <v>0</v>
      </c>
      <c r="I26" s="29">
        <v>39</v>
      </c>
      <c r="J26" s="29">
        <v>2</v>
      </c>
      <c r="K26" s="29">
        <v>3</v>
      </c>
      <c r="L26" s="29">
        <v>1</v>
      </c>
      <c r="M26" s="29">
        <v>0</v>
      </c>
      <c r="N26" s="29">
        <v>1</v>
      </c>
      <c r="O26" s="29">
        <v>0</v>
      </c>
      <c r="P26" s="29">
        <v>0</v>
      </c>
      <c r="Q26" s="29">
        <v>0</v>
      </c>
      <c r="R26" s="29">
        <v>0</v>
      </c>
      <c r="S26" s="29">
        <v>9</v>
      </c>
      <c r="T26" s="22">
        <v>8</v>
      </c>
    </row>
    <row r="27" spans="1:20" x14ac:dyDescent="0.2">
      <c r="A27" s="46" t="s">
        <v>53</v>
      </c>
      <c r="B27" s="29">
        <v>359</v>
      </c>
      <c r="C27" s="29">
        <v>87</v>
      </c>
      <c r="D27" s="29">
        <v>96</v>
      </c>
      <c r="E27" s="29">
        <v>95</v>
      </c>
      <c r="F27" s="29">
        <v>81</v>
      </c>
      <c r="G27" s="29">
        <v>301</v>
      </c>
      <c r="H27" s="29">
        <v>4</v>
      </c>
      <c r="I27" s="29">
        <v>28</v>
      </c>
      <c r="J27" s="29">
        <v>0</v>
      </c>
      <c r="K27" s="29">
        <v>4</v>
      </c>
      <c r="L27" s="29">
        <v>0</v>
      </c>
      <c r="M27" s="29">
        <v>1</v>
      </c>
      <c r="N27" s="29">
        <v>0</v>
      </c>
      <c r="O27" s="29">
        <v>1</v>
      </c>
      <c r="P27" s="29">
        <v>0</v>
      </c>
      <c r="Q27" s="29">
        <v>0</v>
      </c>
      <c r="R27" s="29">
        <v>0</v>
      </c>
      <c r="S27" s="29">
        <v>16</v>
      </c>
      <c r="T27" s="22">
        <v>4</v>
      </c>
    </row>
    <row r="28" spans="1:20" x14ac:dyDescent="0.2">
      <c r="A28" s="46" t="s">
        <v>54</v>
      </c>
      <c r="B28" s="29">
        <v>328</v>
      </c>
      <c r="C28" s="29">
        <v>77</v>
      </c>
      <c r="D28" s="29">
        <v>96</v>
      </c>
      <c r="E28" s="29">
        <v>81</v>
      </c>
      <c r="F28" s="29">
        <v>74</v>
      </c>
      <c r="G28" s="29">
        <v>264</v>
      </c>
      <c r="H28" s="29">
        <v>2</v>
      </c>
      <c r="I28" s="29">
        <v>42</v>
      </c>
      <c r="J28" s="29">
        <v>1</v>
      </c>
      <c r="K28" s="29">
        <v>3</v>
      </c>
      <c r="L28" s="29">
        <v>2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9</v>
      </c>
      <c r="T28" s="22">
        <v>5</v>
      </c>
    </row>
    <row r="29" spans="1:20" x14ac:dyDescent="0.2">
      <c r="A29" s="46" t="s">
        <v>55</v>
      </c>
      <c r="B29" s="29">
        <v>369</v>
      </c>
      <c r="C29" s="29">
        <v>83</v>
      </c>
      <c r="D29" s="29">
        <v>100</v>
      </c>
      <c r="E29" s="29">
        <v>95</v>
      </c>
      <c r="F29" s="29">
        <v>91</v>
      </c>
      <c r="G29" s="29">
        <v>326</v>
      </c>
      <c r="H29" s="29">
        <v>2</v>
      </c>
      <c r="I29" s="29">
        <v>17</v>
      </c>
      <c r="J29" s="29">
        <v>1</v>
      </c>
      <c r="K29" s="29">
        <v>2</v>
      </c>
      <c r="L29" s="29">
        <v>0</v>
      </c>
      <c r="M29" s="29">
        <v>1</v>
      </c>
      <c r="N29" s="29">
        <v>1</v>
      </c>
      <c r="O29" s="29">
        <v>0</v>
      </c>
      <c r="P29" s="29">
        <v>0</v>
      </c>
      <c r="Q29" s="29">
        <v>0</v>
      </c>
      <c r="R29" s="29">
        <v>0</v>
      </c>
      <c r="S29" s="29">
        <v>11</v>
      </c>
      <c r="T29" s="22">
        <v>8</v>
      </c>
    </row>
    <row r="30" spans="1:20" x14ac:dyDescent="0.2">
      <c r="A30" s="46" t="s">
        <v>56</v>
      </c>
      <c r="B30" s="29">
        <v>344</v>
      </c>
      <c r="C30" s="29">
        <v>86</v>
      </c>
      <c r="D30" s="29">
        <v>77</v>
      </c>
      <c r="E30" s="29">
        <v>82</v>
      </c>
      <c r="F30" s="29">
        <v>99</v>
      </c>
      <c r="G30" s="29">
        <v>305</v>
      </c>
      <c r="H30" s="29">
        <v>6</v>
      </c>
      <c r="I30" s="29">
        <v>17</v>
      </c>
      <c r="J30" s="29">
        <v>0</v>
      </c>
      <c r="K30" s="29">
        <v>1</v>
      </c>
      <c r="L30" s="29">
        <v>1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9</v>
      </c>
      <c r="T30" s="22">
        <v>5</v>
      </c>
    </row>
    <row r="31" spans="1:20" x14ac:dyDescent="0.2">
      <c r="A31" s="46" t="s">
        <v>57</v>
      </c>
      <c r="B31" s="29">
        <v>404</v>
      </c>
      <c r="C31" s="29">
        <v>96</v>
      </c>
      <c r="D31" s="29">
        <v>104</v>
      </c>
      <c r="E31" s="29">
        <v>105</v>
      </c>
      <c r="F31" s="29">
        <v>99</v>
      </c>
      <c r="G31" s="29">
        <v>350</v>
      </c>
      <c r="H31" s="29">
        <v>2</v>
      </c>
      <c r="I31" s="29">
        <v>22</v>
      </c>
      <c r="J31" s="29">
        <v>0</v>
      </c>
      <c r="K31" s="29">
        <v>2</v>
      </c>
      <c r="L31" s="29">
        <v>0</v>
      </c>
      <c r="M31" s="29">
        <v>1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16</v>
      </c>
      <c r="T31" s="22">
        <v>11</v>
      </c>
    </row>
    <row r="32" spans="1:20" x14ac:dyDescent="0.2">
      <c r="A32" s="46" t="s">
        <v>77</v>
      </c>
      <c r="B32" s="29">
        <v>376</v>
      </c>
      <c r="C32" s="29">
        <v>95</v>
      </c>
      <c r="D32" s="29">
        <v>104</v>
      </c>
      <c r="E32" s="29">
        <v>85</v>
      </c>
      <c r="F32" s="29">
        <v>92</v>
      </c>
      <c r="G32" s="29">
        <v>326</v>
      </c>
      <c r="H32" s="29">
        <v>4</v>
      </c>
      <c r="I32" s="29">
        <v>12</v>
      </c>
      <c r="J32" s="29">
        <v>1</v>
      </c>
      <c r="K32" s="29">
        <v>3</v>
      </c>
      <c r="L32" s="29">
        <v>0</v>
      </c>
      <c r="M32" s="29">
        <v>0</v>
      </c>
      <c r="N32" s="29">
        <v>0</v>
      </c>
      <c r="O32" s="29">
        <v>1</v>
      </c>
      <c r="P32" s="29">
        <v>0</v>
      </c>
      <c r="Q32" s="29">
        <v>0</v>
      </c>
      <c r="R32" s="29">
        <v>0</v>
      </c>
      <c r="S32" s="29">
        <v>14</v>
      </c>
      <c r="T32" s="22">
        <v>15</v>
      </c>
    </row>
    <row r="33" spans="1:42" x14ac:dyDescent="0.2">
      <c r="A33" s="46" t="s">
        <v>78</v>
      </c>
      <c r="B33" s="29">
        <v>333</v>
      </c>
      <c r="C33" s="29">
        <v>90</v>
      </c>
      <c r="D33" s="29">
        <v>79</v>
      </c>
      <c r="E33" s="29">
        <v>80</v>
      </c>
      <c r="F33" s="29">
        <v>84</v>
      </c>
      <c r="G33" s="29">
        <v>285</v>
      </c>
      <c r="H33" s="29">
        <v>6</v>
      </c>
      <c r="I33" s="29">
        <v>20</v>
      </c>
      <c r="J33" s="29">
        <v>1</v>
      </c>
      <c r="K33" s="29">
        <v>0</v>
      </c>
      <c r="L33" s="29">
        <v>1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14</v>
      </c>
      <c r="T33" s="22">
        <v>6</v>
      </c>
    </row>
    <row r="34" spans="1:42" x14ac:dyDescent="0.2">
      <c r="A34" s="46" t="s">
        <v>79</v>
      </c>
      <c r="B34" s="29">
        <v>220</v>
      </c>
      <c r="C34" s="29">
        <v>62</v>
      </c>
      <c r="D34" s="29">
        <v>61</v>
      </c>
      <c r="E34" s="29">
        <v>55</v>
      </c>
      <c r="F34" s="29">
        <v>42</v>
      </c>
      <c r="G34" s="29">
        <v>177</v>
      </c>
      <c r="H34" s="29">
        <v>7</v>
      </c>
      <c r="I34" s="29">
        <v>13</v>
      </c>
      <c r="J34" s="29">
        <v>1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16</v>
      </c>
      <c r="T34" s="22">
        <v>6</v>
      </c>
    </row>
    <row r="35" spans="1:42" x14ac:dyDescent="0.2">
      <c r="A35" s="46" t="s">
        <v>80</v>
      </c>
      <c r="B35" s="29">
        <v>173</v>
      </c>
      <c r="C35" s="29">
        <v>53</v>
      </c>
      <c r="D35" s="29">
        <v>48</v>
      </c>
      <c r="E35" s="29">
        <v>31</v>
      </c>
      <c r="F35" s="29">
        <v>41</v>
      </c>
      <c r="G35" s="29">
        <v>143</v>
      </c>
      <c r="H35" s="29">
        <v>3</v>
      </c>
      <c r="I35" s="29">
        <v>3</v>
      </c>
      <c r="J35" s="29">
        <v>2</v>
      </c>
      <c r="K35" s="29">
        <v>0</v>
      </c>
      <c r="L35" s="29">
        <v>0</v>
      </c>
      <c r="M35" s="29">
        <v>1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17</v>
      </c>
      <c r="T35" s="22">
        <v>4</v>
      </c>
    </row>
    <row r="36" spans="1:42" x14ac:dyDescent="0.2">
      <c r="A36" s="46" t="s">
        <v>81</v>
      </c>
      <c r="B36" s="29">
        <v>92</v>
      </c>
      <c r="C36" s="29">
        <v>32</v>
      </c>
      <c r="D36" s="29">
        <v>23</v>
      </c>
      <c r="E36" s="29">
        <v>23</v>
      </c>
      <c r="F36" s="29">
        <v>14</v>
      </c>
      <c r="G36" s="29">
        <v>80</v>
      </c>
      <c r="H36" s="29">
        <v>0</v>
      </c>
      <c r="I36" s="29">
        <v>4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7</v>
      </c>
      <c r="T36" s="22">
        <v>1</v>
      </c>
    </row>
    <row r="37" spans="1:42" x14ac:dyDescent="0.2">
      <c r="A37" s="46" t="s">
        <v>82</v>
      </c>
      <c r="B37" s="29">
        <v>72</v>
      </c>
      <c r="C37" s="29">
        <v>25</v>
      </c>
      <c r="D37" s="29">
        <v>20</v>
      </c>
      <c r="E37" s="29">
        <v>11</v>
      </c>
      <c r="F37" s="29">
        <v>16</v>
      </c>
      <c r="G37" s="29">
        <v>61</v>
      </c>
      <c r="H37" s="29">
        <v>1</v>
      </c>
      <c r="I37" s="29">
        <v>5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1</v>
      </c>
      <c r="T37" s="22">
        <v>4</v>
      </c>
    </row>
    <row r="38" spans="1:42" x14ac:dyDescent="0.2">
      <c r="A38" s="47" t="s">
        <v>58</v>
      </c>
      <c r="B38" s="30">
        <v>4214</v>
      </c>
      <c r="C38" s="30">
        <v>979</v>
      </c>
      <c r="D38" s="30">
        <v>1151</v>
      </c>
      <c r="E38" s="30">
        <v>1071</v>
      </c>
      <c r="F38" s="30">
        <v>1013</v>
      </c>
      <c r="G38" s="30">
        <v>3577</v>
      </c>
      <c r="H38" s="30">
        <v>36</v>
      </c>
      <c r="I38" s="30">
        <v>332</v>
      </c>
      <c r="J38" s="30">
        <v>15</v>
      </c>
      <c r="K38" s="30">
        <v>34</v>
      </c>
      <c r="L38" s="30">
        <v>8</v>
      </c>
      <c r="M38" s="30">
        <v>8</v>
      </c>
      <c r="N38" s="30">
        <v>2</v>
      </c>
      <c r="O38" s="30">
        <v>5</v>
      </c>
      <c r="P38" s="30">
        <v>0</v>
      </c>
      <c r="Q38" s="30">
        <v>2</v>
      </c>
      <c r="R38" s="30">
        <v>1</v>
      </c>
      <c r="S38" s="30">
        <v>110</v>
      </c>
      <c r="T38" s="30">
        <v>84</v>
      </c>
    </row>
    <row r="39" spans="1:42" x14ac:dyDescent="0.2">
      <c r="A39" s="47" t="s">
        <v>59</v>
      </c>
      <c r="B39" s="30">
        <v>5074</v>
      </c>
      <c r="C39" s="30">
        <v>1203</v>
      </c>
      <c r="D39" s="30">
        <v>1362</v>
      </c>
      <c r="E39" s="30">
        <v>1276</v>
      </c>
      <c r="F39" s="30">
        <v>1233</v>
      </c>
      <c r="G39" s="30">
        <v>4286</v>
      </c>
      <c r="H39" s="30">
        <v>53</v>
      </c>
      <c r="I39" s="30">
        <v>392</v>
      </c>
      <c r="J39" s="30">
        <v>19</v>
      </c>
      <c r="K39" s="30">
        <v>35</v>
      </c>
      <c r="L39" s="30">
        <v>9</v>
      </c>
      <c r="M39" s="30">
        <v>9</v>
      </c>
      <c r="N39" s="30">
        <v>2</v>
      </c>
      <c r="O39" s="30">
        <v>5</v>
      </c>
      <c r="P39" s="30">
        <v>0</v>
      </c>
      <c r="Q39" s="30">
        <v>2</v>
      </c>
      <c r="R39" s="30">
        <v>1</v>
      </c>
      <c r="S39" s="30">
        <v>160</v>
      </c>
      <c r="T39" s="30">
        <v>101</v>
      </c>
    </row>
    <row r="40" spans="1:42" x14ac:dyDescent="0.2">
      <c r="A40" s="47" t="s">
        <v>60</v>
      </c>
      <c r="B40" s="30">
        <v>5238</v>
      </c>
      <c r="C40" s="30">
        <v>1260</v>
      </c>
      <c r="D40" s="30">
        <v>1405</v>
      </c>
      <c r="E40" s="30">
        <v>1310</v>
      </c>
      <c r="F40" s="30">
        <v>1263</v>
      </c>
      <c r="G40" s="30">
        <v>4427</v>
      </c>
      <c r="H40" s="30">
        <v>54</v>
      </c>
      <c r="I40" s="30">
        <v>401</v>
      </c>
      <c r="J40" s="30">
        <v>19</v>
      </c>
      <c r="K40" s="30">
        <v>35</v>
      </c>
      <c r="L40" s="30">
        <v>9</v>
      </c>
      <c r="M40" s="30">
        <v>9</v>
      </c>
      <c r="N40" s="30">
        <v>2</v>
      </c>
      <c r="O40" s="30">
        <v>5</v>
      </c>
      <c r="P40" s="30">
        <v>0</v>
      </c>
      <c r="Q40" s="30">
        <v>2</v>
      </c>
      <c r="R40" s="30">
        <v>1</v>
      </c>
      <c r="S40" s="30">
        <v>168</v>
      </c>
      <c r="T40" s="30">
        <v>106</v>
      </c>
    </row>
    <row r="41" spans="1:42" x14ac:dyDescent="0.2">
      <c r="A41" s="47" t="s">
        <v>61</v>
      </c>
      <c r="B41" s="30">
        <v>5412</v>
      </c>
      <c r="C41" s="30">
        <v>1299</v>
      </c>
      <c r="D41" s="30">
        <v>1446</v>
      </c>
      <c r="E41" s="30">
        <v>1350</v>
      </c>
      <c r="F41" s="30">
        <v>1317</v>
      </c>
      <c r="G41" s="30">
        <v>4569</v>
      </c>
      <c r="H41" s="30">
        <v>54</v>
      </c>
      <c r="I41" s="30">
        <v>419</v>
      </c>
      <c r="J41" s="30">
        <v>20</v>
      </c>
      <c r="K41" s="30">
        <v>35</v>
      </c>
      <c r="L41" s="30">
        <v>9</v>
      </c>
      <c r="M41" s="30">
        <v>9</v>
      </c>
      <c r="N41" s="30">
        <v>2</v>
      </c>
      <c r="O41" s="30">
        <v>5</v>
      </c>
      <c r="P41" s="30">
        <v>0</v>
      </c>
      <c r="Q41" s="30">
        <v>2</v>
      </c>
      <c r="R41" s="30">
        <v>1</v>
      </c>
      <c r="S41" s="30">
        <v>178</v>
      </c>
      <c r="T41" s="30">
        <v>109</v>
      </c>
    </row>
    <row r="43" spans="1:42" x14ac:dyDescent="0.2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</row>
    <row r="44" spans="1:42" x14ac:dyDescent="0.2">
      <c r="A44" s="32" t="s">
        <v>142</v>
      </c>
      <c r="B44" s="32"/>
      <c r="C44" s="32"/>
      <c r="D44" s="32"/>
      <c r="E44" s="32"/>
      <c r="F44" s="32"/>
      <c r="G44" s="21"/>
      <c r="H44" s="21"/>
      <c r="I44" s="21"/>
      <c r="J44" s="21"/>
      <c r="K44" s="21"/>
      <c r="L44" s="21"/>
      <c r="M44" s="21"/>
      <c r="N44" s="21"/>
    </row>
    <row r="45" spans="1:42" ht="15" x14ac:dyDescent="0.25">
      <c r="A45" s="15"/>
      <c r="B45" s="15"/>
      <c r="C45" s="90" t="s">
        <v>0</v>
      </c>
      <c r="D45" s="90"/>
      <c r="E45" s="90"/>
      <c r="F45" s="91"/>
      <c r="G45" s="48"/>
      <c r="H45" s="48"/>
      <c r="I45" s="15"/>
      <c r="J45" s="15"/>
      <c r="K45" s="15"/>
      <c r="L45" s="15"/>
      <c r="M45" s="15"/>
      <c r="N45" s="15"/>
      <c r="O45" s="48"/>
      <c r="P45" s="48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7"/>
      <c r="AH45" s="22"/>
      <c r="AI45" s="22"/>
      <c r="AJ45" s="22"/>
      <c r="AK45" s="22"/>
      <c r="AL45" s="22"/>
      <c r="AM45" s="22"/>
      <c r="AN45" s="22"/>
      <c r="AO45" s="22"/>
      <c r="AP45" s="22"/>
    </row>
    <row r="46" spans="1:42" x14ac:dyDescent="0.2">
      <c r="A46" s="16" t="s">
        <v>2</v>
      </c>
      <c r="B46" s="16" t="s">
        <v>3</v>
      </c>
      <c r="C46" s="16" t="s">
        <v>4</v>
      </c>
      <c r="D46" s="16" t="s">
        <v>5</v>
      </c>
      <c r="E46" s="16" t="s">
        <v>6</v>
      </c>
      <c r="F46" s="16" t="s">
        <v>7</v>
      </c>
      <c r="G46" s="16" t="s">
        <v>14</v>
      </c>
      <c r="H46" s="16" t="s">
        <v>14</v>
      </c>
      <c r="I46" s="16" t="s">
        <v>14</v>
      </c>
      <c r="J46" s="16" t="s">
        <v>14</v>
      </c>
      <c r="K46" s="16" t="s">
        <v>14</v>
      </c>
      <c r="L46" s="16" t="s">
        <v>14</v>
      </c>
      <c r="M46" s="16" t="s">
        <v>14</v>
      </c>
      <c r="N46" s="16" t="s">
        <v>14</v>
      </c>
      <c r="O46" s="16" t="s">
        <v>14</v>
      </c>
      <c r="P46" s="16" t="s">
        <v>14</v>
      </c>
      <c r="Q46" s="16" t="s">
        <v>14</v>
      </c>
      <c r="R46" s="16" t="s">
        <v>14</v>
      </c>
      <c r="S46" s="16" t="s">
        <v>14</v>
      </c>
      <c r="T46" s="16" t="s">
        <v>14</v>
      </c>
      <c r="U46" s="16" t="s">
        <v>14</v>
      </c>
      <c r="V46" s="16" t="s">
        <v>14</v>
      </c>
      <c r="W46" s="16" t="s">
        <v>14</v>
      </c>
      <c r="X46" s="16" t="s">
        <v>14</v>
      </c>
      <c r="Y46" s="16" t="s">
        <v>14</v>
      </c>
      <c r="Z46" s="16" t="s">
        <v>14</v>
      </c>
      <c r="AA46" s="16" t="s">
        <v>15</v>
      </c>
      <c r="AB46" s="16" t="s">
        <v>16</v>
      </c>
      <c r="AC46" s="16" t="s">
        <v>17</v>
      </c>
      <c r="AD46" s="18" t="s">
        <v>18</v>
      </c>
      <c r="AE46" s="18" t="s">
        <v>19</v>
      </c>
      <c r="AH46" s="22"/>
      <c r="AI46" s="22"/>
      <c r="AJ46" s="22"/>
      <c r="AK46" s="22"/>
      <c r="AL46" s="22"/>
      <c r="AM46" s="22"/>
      <c r="AN46" s="22"/>
      <c r="AO46" s="22"/>
      <c r="AP46" s="22"/>
    </row>
    <row r="47" spans="1:42" x14ac:dyDescent="0.2">
      <c r="A47" s="16" t="s">
        <v>20</v>
      </c>
      <c r="B47" s="16" t="s">
        <v>21</v>
      </c>
      <c r="C47" s="16"/>
      <c r="D47" s="16"/>
      <c r="E47" s="16"/>
      <c r="F47" s="16"/>
      <c r="G47" s="16">
        <v>0</v>
      </c>
      <c r="H47" s="16">
        <v>5</v>
      </c>
      <c r="I47" s="16">
        <v>10</v>
      </c>
      <c r="J47" s="16" t="s">
        <v>26</v>
      </c>
      <c r="K47" s="16" t="s">
        <v>27</v>
      </c>
      <c r="L47" s="16" t="s">
        <v>28</v>
      </c>
      <c r="M47" s="16" t="s">
        <v>29</v>
      </c>
      <c r="N47" s="16" t="s">
        <v>30</v>
      </c>
      <c r="O47" s="16">
        <v>40</v>
      </c>
      <c r="P47" s="16">
        <v>45</v>
      </c>
      <c r="Q47" s="16">
        <v>50</v>
      </c>
      <c r="R47" s="16">
        <v>55</v>
      </c>
      <c r="S47" s="16">
        <v>60</v>
      </c>
      <c r="T47" s="16">
        <v>65</v>
      </c>
      <c r="U47" s="16">
        <v>70</v>
      </c>
      <c r="V47" s="16">
        <v>75</v>
      </c>
      <c r="W47" s="16">
        <v>80</v>
      </c>
      <c r="X47" s="16">
        <v>85</v>
      </c>
      <c r="Y47" s="16">
        <v>90</v>
      </c>
      <c r="Z47" s="16">
        <v>95</v>
      </c>
      <c r="AA47" s="16">
        <v>20</v>
      </c>
      <c r="AB47" s="16">
        <v>20</v>
      </c>
      <c r="AC47" s="19">
        <v>0.85</v>
      </c>
      <c r="AD47" s="20" t="s">
        <v>31</v>
      </c>
      <c r="AE47" s="18" t="s">
        <v>32</v>
      </c>
      <c r="AH47" s="22"/>
      <c r="AI47" s="22"/>
      <c r="AJ47" s="22"/>
      <c r="AK47" s="22"/>
      <c r="AL47" s="22"/>
      <c r="AM47" s="22"/>
      <c r="AN47" s="22"/>
      <c r="AO47" s="22"/>
      <c r="AP47" s="22"/>
    </row>
    <row r="48" spans="1:42" x14ac:dyDescent="0.2">
      <c r="A48" s="16" t="s">
        <v>20</v>
      </c>
      <c r="B48" s="16" t="s">
        <v>20</v>
      </c>
      <c r="C48" s="16"/>
      <c r="D48" s="16"/>
      <c r="E48" s="16"/>
      <c r="F48" s="16"/>
      <c r="G48" s="18" t="s">
        <v>118</v>
      </c>
      <c r="H48" s="18" t="s">
        <v>34</v>
      </c>
      <c r="I48" s="18" t="s">
        <v>35</v>
      </c>
      <c r="J48" s="18" t="s">
        <v>36</v>
      </c>
      <c r="K48" s="18" t="s">
        <v>37</v>
      </c>
      <c r="L48" s="18" t="s">
        <v>38</v>
      </c>
      <c r="M48" s="18" t="s">
        <v>39</v>
      </c>
      <c r="N48" s="18" t="s">
        <v>40</v>
      </c>
      <c r="O48" s="18" t="s">
        <v>41</v>
      </c>
      <c r="P48" s="18" t="s">
        <v>42</v>
      </c>
      <c r="Q48" s="18" t="s">
        <v>43</v>
      </c>
      <c r="R48" s="18" t="s">
        <v>44</v>
      </c>
      <c r="S48" s="18" t="s">
        <v>45</v>
      </c>
      <c r="T48" s="18" t="s">
        <v>119</v>
      </c>
      <c r="U48" s="18" t="s">
        <v>120</v>
      </c>
      <c r="V48" s="18" t="s">
        <v>121</v>
      </c>
      <c r="W48" s="18" t="s">
        <v>122</v>
      </c>
      <c r="X48" s="18" t="s">
        <v>123</v>
      </c>
      <c r="Y48" s="18" t="s">
        <v>124</v>
      </c>
      <c r="Z48" s="18" t="s">
        <v>125</v>
      </c>
      <c r="AA48" s="16" t="s">
        <v>20</v>
      </c>
      <c r="AB48" s="16" t="s">
        <v>20</v>
      </c>
      <c r="AC48" s="16" t="s">
        <v>20</v>
      </c>
      <c r="AD48" s="16" t="s">
        <v>20</v>
      </c>
      <c r="AE48" s="18" t="s">
        <v>20</v>
      </c>
      <c r="AH48" s="22"/>
      <c r="AI48" s="22"/>
      <c r="AJ48" s="22"/>
      <c r="AK48" s="22"/>
      <c r="AL48" s="22"/>
      <c r="AM48" s="22"/>
      <c r="AN48" s="22"/>
      <c r="AO48" s="22"/>
      <c r="AP48" s="22"/>
    </row>
    <row r="49" spans="1:42" x14ac:dyDescent="0.2">
      <c r="A49" s="46" t="s">
        <v>71</v>
      </c>
      <c r="B49" s="46">
        <v>31</v>
      </c>
      <c r="C49" s="46">
        <v>6</v>
      </c>
      <c r="D49" s="46">
        <v>13</v>
      </c>
      <c r="E49" s="46">
        <v>6</v>
      </c>
      <c r="F49" s="46">
        <v>6</v>
      </c>
      <c r="G49" s="46">
        <v>0</v>
      </c>
      <c r="H49" s="46">
        <v>0</v>
      </c>
      <c r="I49" s="46">
        <v>4</v>
      </c>
      <c r="J49" s="46">
        <v>22</v>
      </c>
      <c r="K49" s="46">
        <v>3</v>
      </c>
      <c r="L49" s="46">
        <v>2</v>
      </c>
      <c r="M49" s="46">
        <v>0</v>
      </c>
      <c r="N49" s="46">
        <v>0</v>
      </c>
      <c r="O49" s="46">
        <v>0</v>
      </c>
      <c r="P49" s="46">
        <v>0</v>
      </c>
      <c r="Q49" s="46">
        <v>0</v>
      </c>
      <c r="R49" s="46">
        <v>0</v>
      </c>
      <c r="S49" s="46">
        <v>0</v>
      </c>
      <c r="T49" s="46">
        <v>0</v>
      </c>
      <c r="U49" s="46">
        <v>0</v>
      </c>
      <c r="V49" s="46">
        <v>0</v>
      </c>
      <c r="W49" s="46">
        <v>0</v>
      </c>
      <c r="X49" s="46">
        <v>0</v>
      </c>
      <c r="Y49" s="46">
        <v>0</v>
      </c>
      <c r="Z49" s="46">
        <v>0</v>
      </c>
      <c r="AA49" s="46">
        <v>5</v>
      </c>
      <c r="AB49" s="46">
        <v>16.13</v>
      </c>
      <c r="AC49" s="46">
        <v>20.8</v>
      </c>
      <c r="AD49" s="46">
        <v>17.899999999999999</v>
      </c>
      <c r="AE49" s="46">
        <v>3</v>
      </c>
      <c r="AH49" s="22"/>
      <c r="AI49" s="22"/>
      <c r="AJ49" s="22"/>
      <c r="AK49" s="22"/>
      <c r="AL49" s="22"/>
      <c r="AM49" s="22"/>
      <c r="AN49" s="22"/>
      <c r="AO49" s="22"/>
      <c r="AP49" s="22"/>
    </row>
    <row r="50" spans="1:42" x14ac:dyDescent="0.2">
      <c r="A50" s="46" t="s">
        <v>72</v>
      </c>
      <c r="B50" s="46">
        <v>30</v>
      </c>
      <c r="C50" s="46">
        <v>7</v>
      </c>
      <c r="D50" s="46">
        <v>8</v>
      </c>
      <c r="E50" s="46">
        <v>5</v>
      </c>
      <c r="F50" s="46">
        <v>10</v>
      </c>
      <c r="G50" s="46">
        <v>0</v>
      </c>
      <c r="H50" s="46">
        <v>0</v>
      </c>
      <c r="I50" s="46">
        <v>5</v>
      </c>
      <c r="J50" s="46">
        <v>19</v>
      </c>
      <c r="K50" s="46">
        <v>5</v>
      </c>
      <c r="L50" s="46">
        <v>1</v>
      </c>
      <c r="M50" s="46">
        <v>0</v>
      </c>
      <c r="N50" s="46">
        <v>0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0</v>
      </c>
      <c r="V50" s="46">
        <v>0</v>
      </c>
      <c r="W50" s="46">
        <v>0</v>
      </c>
      <c r="X50" s="46">
        <v>0</v>
      </c>
      <c r="Y50" s="46">
        <v>0</v>
      </c>
      <c r="Z50" s="46">
        <v>0</v>
      </c>
      <c r="AA50" s="46">
        <v>6</v>
      </c>
      <c r="AB50" s="46">
        <v>20</v>
      </c>
      <c r="AC50" s="46">
        <v>22.2</v>
      </c>
      <c r="AD50" s="46">
        <v>17.7</v>
      </c>
      <c r="AE50" s="46">
        <v>3.2</v>
      </c>
      <c r="AH50" s="22"/>
      <c r="AI50" s="22"/>
      <c r="AJ50" s="22"/>
      <c r="AK50" s="22"/>
      <c r="AL50" s="22"/>
      <c r="AM50" s="22"/>
      <c r="AN50" s="22"/>
      <c r="AO50" s="22"/>
      <c r="AP50" s="22"/>
    </row>
    <row r="51" spans="1:42" x14ac:dyDescent="0.2">
      <c r="A51" s="46" t="s">
        <v>73</v>
      </c>
      <c r="B51" s="46">
        <v>15</v>
      </c>
      <c r="C51" s="46">
        <v>8</v>
      </c>
      <c r="D51" s="46">
        <v>1</v>
      </c>
      <c r="E51" s="46">
        <v>4</v>
      </c>
      <c r="F51" s="46">
        <v>2</v>
      </c>
      <c r="G51" s="46">
        <v>0</v>
      </c>
      <c r="H51" s="46">
        <v>0</v>
      </c>
      <c r="I51" s="46">
        <v>1</v>
      </c>
      <c r="J51" s="46">
        <v>7</v>
      </c>
      <c r="K51" s="46">
        <v>4</v>
      </c>
      <c r="L51" s="46">
        <v>3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0</v>
      </c>
      <c r="V51" s="46">
        <v>0</v>
      </c>
      <c r="W51" s="46">
        <v>0</v>
      </c>
      <c r="X51" s="46">
        <v>0</v>
      </c>
      <c r="Y51" s="46">
        <v>0</v>
      </c>
      <c r="Z51" s="46">
        <v>0</v>
      </c>
      <c r="AA51" s="46">
        <v>7</v>
      </c>
      <c r="AB51" s="46">
        <v>46.67</v>
      </c>
      <c r="AC51" s="46">
        <v>26.2</v>
      </c>
      <c r="AD51" s="46">
        <v>20.7</v>
      </c>
      <c r="AE51" s="46">
        <v>4.3</v>
      </c>
      <c r="AH51" s="22"/>
      <c r="AI51" s="22"/>
      <c r="AJ51" s="22"/>
      <c r="AK51" s="22"/>
      <c r="AL51" s="22"/>
      <c r="AM51" s="22"/>
      <c r="AN51" s="22"/>
      <c r="AO51" s="22"/>
      <c r="AP51" s="22"/>
    </row>
    <row r="52" spans="1:42" x14ac:dyDescent="0.2">
      <c r="A52" s="46" t="s">
        <v>74</v>
      </c>
      <c r="B52" s="46">
        <v>11</v>
      </c>
      <c r="C52" s="46">
        <v>6</v>
      </c>
      <c r="D52" s="46">
        <v>2</v>
      </c>
      <c r="E52" s="46">
        <v>2</v>
      </c>
      <c r="F52" s="46">
        <v>1</v>
      </c>
      <c r="G52" s="46">
        <v>0</v>
      </c>
      <c r="H52" s="46">
        <v>0</v>
      </c>
      <c r="I52" s="46">
        <v>3</v>
      </c>
      <c r="J52" s="46">
        <v>2</v>
      </c>
      <c r="K52" s="46">
        <v>4</v>
      </c>
      <c r="L52" s="46">
        <v>2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0</v>
      </c>
      <c r="S52" s="46">
        <v>0</v>
      </c>
      <c r="T52" s="46">
        <v>0</v>
      </c>
      <c r="U52" s="46">
        <v>0</v>
      </c>
      <c r="V52" s="46">
        <v>0</v>
      </c>
      <c r="W52" s="46">
        <v>0</v>
      </c>
      <c r="X52" s="46">
        <v>0</v>
      </c>
      <c r="Y52" s="46">
        <v>0</v>
      </c>
      <c r="Z52" s="46">
        <v>0</v>
      </c>
      <c r="AA52" s="46">
        <v>6</v>
      </c>
      <c r="AB52" s="46">
        <v>54.55</v>
      </c>
      <c r="AC52" s="46">
        <v>25.9</v>
      </c>
      <c r="AD52" s="46">
        <v>20.2</v>
      </c>
      <c r="AE52" s="46">
        <v>4.8</v>
      </c>
      <c r="AH52" s="22"/>
      <c r="AI52" s="22"/>
      <c r="AJ52" s="22"/>
      <c r="AK52" s="22"/>
      <c r="AL52" s="22"/>
      <c r="AM52" s="22"/>
      <c r="AN52" s="22"/>
      <c r="AO52" s="22"/>
      <c r="AP52" s="22"/>
    </row>
    <row r="53" spans="1:42" x14ac:dyDescent="0.2">
      <c r="A53" s="46" t="s">
        <v>75</v>
      </c>
      <c r="B53" s="46">
        <v>26</v>
      </c>
      <c r="C53" s="46">
        <v>5</v>
      </c>
      <c r="D53" s="46">
        <v>7</v>
      </c>
      <c r="E53" s="46">
        <v>5</v>
      </c>
      <c r="F53" s="46">
        <v>9</v>
      </c>
      <c r="G53" s="46">
        <v>0</v>
      </c>
      <c r="H53" s="46">
        <v>0</v>
      </c>
      <c r="I53" s="46">
        <v>3</v>
      </c>
      <c r="J53" s="46">
        <v>12</v>
      </c>
      <c r="K53" s="46">
        <v>11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  <c r="X53" s="46">
        <v>0</v>
      </c>
      <c r="Y53" s="46">
        <v>0</v>
      </c>
      <c r="Z53" s="46">
        <v>0</v>
      </c>
      <c r="AA53" s="46">
        <v>11</v>
      </c>
      <c r="AB53" s="46">
        <v>42.31</v>
      </c>
      <c r="AC53" s="46">
        <v>23.2</v>
      </c>
      <c r="AD53" s="46">
        <v>19.3</v>
      </c>
      <c r="AE53" s="46">
        <v>3.2</v>
      </c>
      <c r="AH53" s="22"/>
      <c r="AI53" s="22"/>
      <c r="AJ53" s="22"/>
      <c r="AK53" s="22"/>
      <c r="AL53" s="22"/>
      <c r="AM53" s="22"/>
      <c r="AN53" s="22"/>
      <c r="AO53" s="22"/>
      <c r="AP53" s="22"/>
    </row>
    <row r="54" spans="1:42" x14ac:dyDescent="0.2">
      <c r="A54" s="46" t="s">
        <v>76</v>
      </c>
      <c r="B54" s="46">
        <v>61</v>
      </c>
      <c r="C54" s="46">
        <v>7</v>
      </c>
      <c r="D54" s="46">
        <v>10</v>
      </c>
      <c r="E54" s="46">
        <v>18</v>
      </c>
      <c r="F54" s="46">
        <v>26</v>
      </c>
      <c r="G54" s="46">
        <v>0</v>
      </c>
      <c r="H54" s="46">
        <v>0</v>
      </c>
      <c r="I54" s="46">
        <v>11</v>
      </c>
      <c r="J54" s="46">
        <v>36</v>
      </c>
      <c r="K54" s="46">
        <v>14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6">
        <v>0</v>
      </c>
      <c r="Z54" s="46">
        <v>0</v>
      </c>
      <c r="AA54" s="46">
        <v>14</v>
      </c>
      <c r="AB54" s="46">
        <v>22.95</v>
      </c>
      <c r="AC54" s="46">
        <v>21.9</v>
      </c>
      <c r="AD54" s="46">
        <v>17.7</v>
      </c>
      <c r="AE54" s="46">
        <v>3.3</v>
      </c>
      <c r="AH54" s="22"/>
      <c r="AI54" s="22"/>
      <c r="AJ54" s="22"/>
      <c r="AK54" s="22"/>
      <c r="AL54" s="22"/>
      <c r="AM54" s="22"/>
      <c r="AN54" s="22"/>
      <c r="AO54" s="22"/>
      <c r="AP54" s="22"/>
    </row>
    <row r="55" spans="1:42" x14ac:dyDescent="0.2">
      <c r="A55" s="46" t="s">
        <v>46</v>
      </c>
      <c r="B55" s="46">
        <v>134</v>
      </c>
      <c r="C55" s="46">
        <v>19</v>
      </c>
      <c r="D55" s="46">
        <v>23</v>
      </c>
      <c r="E55" s="46">
        <v>39</v>
      </c>
      <c r="F55" s="46">
        <v>53</v>
      </c>
      <c r="G55" s="46">
        <v>0</v>
      </c>
      <c r="H55" s="46">
        <v>2</v>
      </c>
      <c r="I55" s="46">
        <v>39</v>
      </c>
      <c r="J55" s="46">
        <v>67</v>
      </c>
      <c r="K55" s="46">
        <v>21</v>
      </c>
      <c r="L55" s="46">
        <v>5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0</v>
      </c>
      <c r="V55" s="46">
        <v>0</v>
      </c>
      <c r="W55" s="46">
        <v>0</v>
      </c>
      <c r="X55" s="46">
        <v>0</v>
      </c>
      <c r="Y55" s="46">
        <v>0</v>
      </c>
      <c r="Z55" s="46">
        <v>0</v>
      </c>
      <c r="AA55" s="46">
        <v>26</v>
      </c>
      <c r="AB55" s="46">
        <v>19.399999999999999</v>
      </c>
      <c r="AC55" s="46">
        <v>20.2</v>
      </c>
      <c r="AD55" s="46">
        <v>17.3</v>
      </c>
      <c r="AE55" s="46">
        <v>3.6</v>
      </c>
      <c r="AH55" s="22"/>
      <c r="AI55" s="22"/>
      <c r="AJ55" s="22"/>
      <c r="AK55" s="22"/>
      <c r="AL55" s="22"/>
      <c r="AM55" s="22"/>
      <c r="AN55" s="22"/>
      <c r="AO55" s="22"/>
      <c r="AP55" s="22"/>
    </row>
    <row r="56" spans="1:42" x14ac:dyDescent="0.2">
      <c r="A56" s="46" t="s">
        <v>47</v>
      </c>
      <c r="B56" s="46">
        <v>358</v>
      </c>
      <c r="C56" s="46">
        <v>64</v>
      </c>
      <c r="D56" s="46">
        <v>84</v>
      </c>
      <c r="E56" s="46">
        <v>95</v>
      </c>
      <c r="F56" s="46">
        <v>115</v>
      </c>
      <c r="G56" s="46">
        <v>0</v>
      </c>
      <c r="H56" s="46">
        <v>47</v>
      </c>
      <c r="I56" s="46">
        <v>160</v>
      </c>
      <c r="J56" s="46">
        <v>130</v>
      </c>
      <c r="K56" s="46">
        <v>18</v>
      </c>
      <c r="L56" s="46">
        <v>3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  <c r="X56" s="46">
        <v>0</v>
      </c>
      <c r="Y56" s="46">
        <v>0</v>
      </c>
      <c r="Z56" s="46">
        <v>0</v>
      </c>
      <c r="AA56" s="46">
        <v>21</v>
      </c>
      <c r="AB56" s="46">
        <v>5.8659999999999997</v>
      </c>
      <c r="AC56" s="46">
        <v>18.2</v>
      </c>
      <c r="AD56" s="46">
        <v>14.3</v>
      </c>
      <c r="AE56" s="46">
        <v>3.8</v>
      </c>
      <c r="AH56" s="22"/>
      <c r="AI56" s="22"/>
      <c r="AJ56" s="22"/>
      <c r="AK56" s="22"/>
      <c r="AL56" s="22"/>
      <c r="AM56" s="22"/>
      <c r="AN56" s="22"/>
      <c r="AO56" s="22"/>
      <c r="AP56" s="22"/>
    </row>
    <row r="57" spans="1:42" x14ac:dyDescent="0.2">
      <c r="A57" s="46" t="s">
        <v>48</v>
      </c>
      <c r="B57" s="46">
        <v>350</v>
      </c>
      <c r="C57" s="46">
        <v>87</v>
      </c>
      <c r="D57" s="46">
        <v>121</v>
      </c>
      <c r="E57" s="46">
        <v>55</v>
      </c>
      <c r="F57" s="46">
        <v>87</v>
      </c>
      <c r="G57" s="46">
        <v>0</v>
      </c>
      <c r="H57" s="46">
        <v>128</v>
      </c>
      <c r="I57" s="46">
        <v>151</v>
      </c>
      <c r="J57" s="46">
        <v>64</v>
      </c>
      <c r="K57" s="46">
        <v>7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0</v>
      </c>
      <c r="V57" s="46">
        <v>0</v>
      </c>
      <c r="W57" s="46">
        <v>0</v>
      </c>
      <c r="X57" s="46">
        <v>0</v>
      </c>
      <c r="Y57" s="46">
        <v>0</v>
      </c>
      <c r="Z57" s="46">
        <v>0</v>
      </c>
      <c r="AA57" s="46">
        <v>7</v>
      </c>
      <c r="AB57" s="46">
        <v>2</v>
      </c>
      <c r="AC57" s="46">
        <v>15.6</v>
      </c>
      <c r="AD57" s="46">
        <v>11.9</v>
      </c>
      <c r="AE57" s="46">
        <v>3.7</v>
      </c>
      <c r="AH57" s="22"/>
      <c r="AI57" s="22"/>
      <c r="AJ57" s="22"/>
      <c r="AK57" s="22"/>
      <c r="AL57" s="22"/>
      <c r="AM57" s="22"/>
      <c r="AN57" s="22"/>
      <c r="AO57" s="22"/>
      <c r="AP57" s="22"/>
    </row>
    <row r="58" spans="1:42" x14ac:dyDescent="0.2">
      <c r="A58" s="46" t="s">
        <v>49</v>
      </c>
      <c r="B58" s="46">
        <v>298</v>
      </c>
      <c r="C58" s="46">
        <v>85</v>
      </c>
      <c r="D58" s="46">
        <v>53</v>
      </c>
      <c r="E58" s="46">
        <v>111</v>
      </c>
      <c r="F58" s="46">
        <v>49</v>
      </c>
      <c r="G58" s="46">
        <v>0</v>
      </c>
      <c r="H58" s="46">
        <v>100</v>
      </c>
      <c r="I58" s="46">
        <v>139</v>
      </c>
      <c r="J58" s="46">
        <v>56</v>
      </c>
      <c r="K58" s="46">
        <v>3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3</v>
      </c>
      <c r="AB58" s="46">
        <v>1.0069999999999999</v>
      </c>
      <c r="AC58" s="46">
        <v>16.399999999999999</v>
      </c>
      <c r="AD58" s="46">
        <v>12</v>
      </c>
      <c r="AE58" s="46">
        <v>3.7</v>
      </c>
      <c r="AH58" s="22"/>
      <c r="AI58" s="22"/>
      <c r="AJ58" s="22"/>
      <c r="AK58" s="22"/>
      <c r="AL58" s="22"/>
      <c r="AM58" s="22"/>
      <c r="AN58" s="22"/>
      <c r="AO58" s="22"/>
      <c r="AP58" s="22"/>
    </row>
    <row r="59" spans="1:42" x14ac:dyDescent="0.2">
      <c r="A59" s="46" t="s">
        <v>50</v>
      </c>
      <c r="B59" s="46">
        <v>334</v>
      </c>
      <c r="C59" s="46">
        <v>69</v>
      </c>
      <c r="D59" s="46">
        <v>98</v>
      </c>
      <c r="E59" s="46">
        <v>89</v>
      </c>
      <c r="F59" s="46">
        <v>78</v>
      </c>
      <c r="G59" s="46">
        <v>0</v>
      </c>
      <c r="H59" s="46">
        <v>25</v>
      </c>
      <c r="I59" s="46">
        <v>111</v>
      </c>
      <c r="J59" s="46">
        <v>166</v>
      </c>
      <c r="K59" s="46">
        <v>29</v>
      </c>
      <c r="L59" s="46">
        <v>3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  <c r="X59" s="46">
        <v>0</v>
      </c>
      <c r="Y59" s="46">
        <v>0</v>
      </c>
      <c r="Z59" s="46">
        <v>0</v>
      </c>
      <c r="AA59" s="46">
        <v>32</v>
      </c>
      <c r="AB59" s="46">
        <v>9.5809999999999995</v>
      </c>
      <c r="AC59" s="46">
        <v>19.2</v>
      </c>
      <c r="AD59" s="46">
        <v>15.5</v>
      </c>
      <c r="AE59" s="46">
        <v>3.5</v>
      </c>
      <c r="AH59" s="22"/>
      <c r="AI59" s="22"/>
      <c r="AJ59" s="22"/>
      <c r="AK59" s="22"/>
      <c r="AL59" s="22"/>
      <c r="AM59" s="22"/>
      <c r="AN59" s="22"/>
      <c r="AO59" s="22"/>
      <c r="AP59" s="22"/>
    </row>
    <row r="60" spans="1:42" x14ac:dyDescent="0.2">
      <c r="A60" s="46" t="s">
        <v>51</v>
      </c>
      <c r="B60" s="46">
        <v>353</v>
      </c>
      <c r="C60" s="46">
        <v>77</v>
      </c>
      <c r="D60" s="46">
        <v>123</v>
      </c>
      <c r="E60" s="46">
        <v>79</v>
      </c>
      <c r="F60" s="46">
        <v>74</v>
      </c>
      <c r="G60" s="46">
        <v>0</v>
      </c>
      <c r="H60" s="46">
        <v>12</v>
      </c>
      <c r="I60" s="46">
        <v>119</v>
      </c>
      <c r="J60" s="46">
        <v>198</v>
      </c>
      <c r="K60" s="46">
        <v>24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0</v>
      </c>
      <c r="V60" s="46">
        <v>0</v>
      </c>
      <c r="W60" s="46">
        <v>0</v>
      </c>
      <c r="X60" s="46">
        <v>0</v>
      </c>
      <c r="Y60" s="46">
        <v>0</v>
      </c>
      <c r="Z60" s="46">
        <v>0</v>
      </c>
      <c r="AA60" s="46">
        <v>24</v>
      </c>
      <c r="AB60" s="46">
        <v>6.7990000000000004</v>
      </c>
      <c r="AC60" s="46">
        <v>18.899999999999999</v>
      </c>
      <c r="AD60" s="46">
        <v>15.9</v>
      </c>
      <c r="AE60" s="46">
        <v>2.9</v>
      </c>
      <c r="AH60" s="22"/>
      <c r="AI60" s="22"/>
      <c r="AJ60" s="22"/>
      <c r="AK60" s="22"/>
      <c r="AL60" s="22"/>
      <c r="AM60" s="22"/>
      <c r="AN60" s="22"/>
      <c r="AO60" s="22"/>
      <c r="AP60" s="22"/>
    </row>
    <row r="61" spans="1:42" x14ac:dyDescent="0.2">
      <c r="A61" s="46" t="s">
        <v>52</v>
      </c>
      <c r="B61" s="46">
        <v>341</v>
      </c>
      <c r="C61" s="46">
        <v>73</v>
      </c>
      <c r="D61" s="46">
        <v>95</v>
      </c>
      <c r="E61" s="46">
        <v>99</v>
      </c>
      <c r="F61" s="46">
        <v>74</v>
      </c>
      <c r="G61" s="46">
        <v>0</v>
      </c>
      <c r="H61" s="46">
        <v>13</v>
      </c>
      <c r="I61" s="46">
        <v>88</v>
      </c>
      <c r="J61" s="46">
        <v>206</v>
      </c>
      <c r="K61" s="46">
        <v>27</v>
      </c>
      <c r="L61" s="46">
        <v>4</v>
      </c>
      <c r="M61" s="46">
        <v>0</v>
      </c>
      <c r="N61" s="46">
        <v>0</v>
      </c>
      <c r="O61" s="46">
        <v>1</v>
      </c>
      <c r="P61" s="46">
        <v>2</v>
      </c>
      <c r="Q61" s="46">
        <v>0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  <c r="X61" s="46">
        <v>0</v>
      </c>
      <c r="Y61" s="46">
        <v>0</v>
      </c>
      <c r="Z61" s="46">
        <v>0</v>
      </c>
      <c r="AA61" s="46">
        <v>34</v>
      </c>
      <c r="AB61" s="46">
        <v>9.9710000000000001</v>
      </c>
      <c r="AC61" s="46">
        <v>19.100000000000001</v>
      </c>
      <c r="AD61" s="46">
        <v>16.600000000000001</v>
      </c>
      <c r="AE61" s="46">
        <v>4.2</v>
      </c>
      <c r="AH61" s="22"/>
      <c r="AI61" s="22"/>
      <c r="AJ61" s="22"/>
      <c r="AK61" s="22"/>
      <c r="AL61" s="22"/>
      <c r="AM61" s="22"/>
      <c r="AN61" s="22"/>
      <c r="AO61" s="22"/>
      <c r="AP61" s="22"/>
    </row>
    <row r="62" spans="1:42" x14ac:dyDescent="0.2">
      <c r="A62" s="46" t="s">
        <v>53</v>
      </c>
      <c r="B62" s="46">
        <v>359</v>
      </c>
      <c r="C62" s="46">
        <v>87</v>
      </c>
      <c r="D62" s="46">
        <v>96</v>
      </c>
      <c r="E62" s="46">
        <v>95</v>
      </c>
      <c r="F62" s="46">
        <v>81</v>
      </c>
      <c r="G62" s="46">
        <v>0</v>
      </c>
      <c r="H62" s="46">
        <v>23</v>
      </c>
      <c r="I62" s="46">
        <v>153</v>
      </c>
      <c r="J62" s="46">
        <v>162</v>
      </c>
      <c r="K62" s="46">
        <v>21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  <c r="Q62" s="46">
        <v>0</v>
      </c>
      <c r="R62" s="46">
        <v>0</v>
      </c>
      <c r="S62" s="46">
        <v>0</v>
      </c>
      <c r="T62" s="46">
        <v>0</v>
      </c>
      <c r="U62" s="46">
        <v>0</v>
      </c>
      <c r="V62" s="46">
        <v>0</v>
      </c>
      <c r="W62" s="46">
        <v>0</v>
      </c>
      <c r="X62" s="46">
        <v>0</v>
      </c>
      <c r="Y62" s="46">
        <v>0</v>
      </c>
      <c r="Z62" s="46">
        <v>0</v>
      </c>
      <c r="AA62" s="46">
        <v>21</v>
      </c>
      <c r="AB62" s="46">
        <v>5.85</v>
      </c>
      <c r="AC62" s="46">
        <v>17.899999999999999</v>
      </c>
      <c r="AD62" s="46">
        <v>14.9</v>
      </c>
      <c r="AE62" s="46">
        <v>3</v>
      </c>
      <c r="AH62" s="22"/>
      <c r="AI62" s="22"/>
      <c r="AJ62" s="22"/>
      <c r="AK62" s="22"/>
      <c r="AL62" s="22"/>
      <c r="AM62" s="22"/>
      <c r="AN62" s="22"/>
      <c r="AO62" s="22"/>
      <c r="AP62" s="22"/>
    </row>
    <row r="63" spans="1:42" x14ac:dyDescent="0.2">
      <c r="A63" s="46" t="s">
        <v>54</v>
      </c>
      <c r="B63" s="46">
        <v>328</v>
      </c>
      <c r="C63" s="46">
        <v>77</v>
      </c>
      <c r="D63" s="46">
        <v>96</v>
      </c>
      <c r="E63" s="46">
        <v>81</v>
      </c>
      <c r="F63" s="46">
        <v>74</v>
      </c>
      <c r="G63" s="46">
        <v>0</v>
      </c>
      <c r="H63" s="46">
        <v>13</v>
      </c>
      <c r="I63" s="46">
        <v>118</v>
      </c>
      <c r="J63" s="46">
        <v>167</v>
      </c>
      <c r="K63" s="46">
        <v>26</v>
      </c>
      <c r="L63" s="46">
        <v>4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  <c r="X63" s="46">
        <v>0</v>
      </c>
      <c r="Y63" s="46">
        <v>0</v>
      </c>
      <c r="Z63" s="46">
        <v>0</v>
      </c>
      <c r="AA63" s="46">
        <v>30</v>
      </c>
      <c r="AB63" s="46">
        <v>9.1460000000000008</v>
      </c>
      <c r="AC63" s="46">
        <v>18.899999999999999</v>
      </c>
      <c r="AD63" s="46">
        <v>15.7</v>
      </c>
      <c r="AE63" s="46">
        <v>3.3</v>
      </c>
      <c r="AH63" s="22"/>
      <c r="AI63" s="22"/>
      <c r="AJ63" s="22"/>
      <c r="AK63" s="22"/>
      <c r="AL63" s="22"/>
      <c r="AM63" s="22"/>
      <c r="AN63" s="22"/>
      <c r="AO63" s="22"/>
      <c r="AP63" s="22"/>
    </row>
    <row r="64" spans="1:42" x14ac:dyDescent="0.2">
      <c r="A64" s="46" t="s">
        <v>55</v>
      </c>
      <c r="B64" s="46">
        <v>369</v>
      </c>
      <c r="C64" s="46">
        <v>83</v>
      </c>
      <c r="D64" s="46">
        <v>100</v>
      </c>
      <c r="E64" s="46">
        <v>95</v>
      </c>
      <c r="F64" s="46">
        <v>91</v>
      </c>
      <c r="G64" s="46">
        <v>0</v>
      </c>
      <c r="H64" s="46">
        <v>21</v>
      </c>
      <c r="I64" s="46">
        <v>164</v>
      </c>
      <c r="J64" s="46">
        <v>170</v>
      </c>
      <c r="K64" s="46">
        <v>13</v>
      </c>
      <c r="L64" s="46">
        <v>0</v>
      </c>
      <c r="M64" s="46">
        <v>1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0</v>
      </c>
      <c r="V64" s="46">
        <v>0</v>
      </c>
      <c r="W64" s="46">
        <v>0</v>
      </c>
      <c r="X64" s="46">
        <v>0</v>
      </c>
      <c r="Y64" s="46">
        <v>0</v>
      </c>
      <c r="Z64" s="46">
        <v>0</v>
      </c>
      <c r="AA64" s="46">
        <v>14</v>
      </c>
      <c r="AB64" s="46">
        <v>3.794</v>
      </c>
      <c r="AC64" s="46">
        <v>17.7</v>
      </c>
      <c r="AD64" s="46">
        <v>14.9</v>
      </c>
      <c r="AE64" s="46">
        <v>3</v>
      </c>
      <c r="AH64" s="22"/>
      <c r="AI64" s="22"/>
      <c r="AJ64" s="22"/>
      <c r="AK64" s="22"/>
      <c r="AL64" s="22"/>
      <c r="AM64" s="22"/>
      <c r="AN64" s="22"/>
      <c r="AO64" s="22"/>
      <c r="AP64" s="22"/>
    </row>
    <row r="65" spans="1:42" x14ac:dyDescent="0.2">
      <c r="A65" s="46" t="s">
        <v>56</v>
      </c>
      <c r="B65" s="46">
        <v>344</v>
      </c>
      <c r="C65" s="46">
        <v>86</v>
      </c>
      <c r="D65" s="46">
        <v>77</v>
      </c>
      <c r="E65" s="46">
        <v>82</v>
      </c>
      <c r="F65" s="46">
        <v>99</v>
      </c>
      <c r="G65" s="46">
        <v>0</v>
      </c>
      <c r="H65" s="46">
        <v>23</v>
      </c>
      <c r="I65" s="46">
        <v>194</v>
      </c>
      <c r="J65" s="46">
        <v>119</v>
      </c>
      <c r="K65" s="46">
        <v>8</v>
      </c>
      <c r="L65" s="46">
        <v>0</v>
      </c>
      <c r="M65" s="46">
        <v>0</v>
      </c>
      <c r="N65" s="46">
        <v>0</v>
      </c>
      <c r="O65" s="46">
        <v>0</v>
      </c>
      <c r="P65" s="46">
        <v>0</v>
      </c>
      <c r="Q65" s="46">
        <v>0</v>
      </c>
      <c r="R65" s="46">
        <v>0</v>
      </c>
      <c r="S65" s="46">
        <v>0</v>
      </c>
      <c r="T65" s="46">
        <v>0</v>
      </c>
      <c r="U65" s="46">
        <v>0</v>
      </c>
      <c r="V65" s="46">
        <v>0</v>
      </c>
      <c r="W65" s="46">
        <v>0</v>
      </c>
      <c r="X65" s="46">
        <v>0</v>
      </c>
      <c r="Y65" s="46">
        <v>0</v>
      </c>
      <c r="Z65" s="46">
        <v>0</v>
      </c>
      <c r="AA65" s="46">
        <v>8</v>
      </c>
      <c r="AB65" s="46">
        <v>2.3260000000000001</v>
      </c>
      <c r="AC65" s="46">
        <v>17.3</v>
      </c>
      <c r="AD65" s="46">
        <v>14.2</v>
      </c>
      <c r="AE65" s="46">
        <v>2.9</v>
      </c>
      <c r="AH65" s="22"/>
      <c r="AI65" s="22"/>
      <c r="AJ65" s="22"/>
      <c r="AK65" s="22"/>
      <c r="AL65" s="22"/>
      <c r="AM65" s="22"/>
      <c r="AN65" s="22"/>
      <c r="AO65" s="22"/>
      <c r="AP65" s="22"/>
    </row>
    <row r="66" spans="1:42" x14ac:dyDescent="0.2">
      <c r="A66" s="46" t="s">
        <v>57</v>
      </c>
      <c r="B66" s="46">
        <v>404</v>
      </c>
      <c r="C66" s="46">
        <v>96</v>
      </c>
      <c r="D66" s="46">
        <v>104</v>
      </c>
      <c r="E66" s="46">
        <v>105</v>
      </c>
      <c r="F66" s="46">
        <v>99</v>
      </c>
      <c r="G66" s="46">
        <v>0</v>
      </c>
      <c r="H66" s="46">
        <v>43</v>
      </c>
      <c r="I66" s="46">
        <v>184</v>
      </c>
      <c r="J66" s="46">
        <v>161</v>
      </c>
      <c r="K66" s="46">
        <v>15</v>
      </c>
      <c r="L66" s="46">
        <v>1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0</v>
      </c>
      <c r="V66" s="46">
        <v>0</v>
      </c>
      <c r="W66" s="46">
        <v>0</v>
      </c>
      <c r="X66" s="46">
        <v>0</v>
      </c>
      <c r="Y66" s="46">
        <v>0</v>
      </c>
      <c r="Z66" s="46">
        <v>0</v>
      </c>
      <c r="AA66" s="46">
        <v>16</v>
      </c>
      <c r="AB66" s="46">
        <v>3.96</v>
      </c>
      <c r="AC66" s="46">
        <v>17.100000000000001</v>
      </c>
      <c r="AD66" s="46">
        <v>14.2</v>
      </c>
      <c r="AE66" s="46">
        <v>3.3</v>
      </c>
      <c r="AH66" s="22"/>
      <c r="AI66" s="22"/>
      <c r="AJ66" s="22"/>
      <c r="AK66" s="22"/>
      <c r="AL66" s="22"/>
      <c r="AM66" s="22"/>
      <c r="AN66" s="22"/>
      <c r="AO66" s="22"/>
      <c r="AP66" s="22"/>
    </row>
    <row r="67" spans="1:42" x14ac:dyDescent="0.2">
      <c r="A67" s="46" t="s">
        <v>77</v>
      </c>
      <c r="B67" s="46">
        <v>376</v>
      </c>
      <c r="C67" s="46">
        <v>95</v>
      </c>
      <c r="D67" s="46">
        <v>104</v>
      </c>
      <c r="E67" s="46">
        <v>85</v>
      </c>
      <c r="F67" s="46">
        <v>92</v>
      </c>
      <c r="G67" s="46">
        <v>0</v>
      </c>
      <c r="H67" s="46">
        <v>32</v>
      </c>
      <c r="I67" s="46">
        <v>191</v>
      </c>
      <c r="J67" s="46">
        <v>140</v>
      </c>
      <c r="K67" s="46">
        <v>13</v>
      </c>
      <c r="L67" s="46">
        <v>0</v>
      </c>
      <c r="M67" s="46">
        <v>0</v>
      </c>
      <c r="N67" s="46">
        <v>0</v>
      </c>
      <c r="O67" s="46">
        <v>0</v>
      </c>
      <c r="P67" s="46">
        <v>0</v>
      </c>
      <c r="Q67" s="46">
        <v>0</v>
      </c>
      <c r="R67" s="46">
        <v>0</v>
      </c>
      <c r="S67" s="46">
        <v>0</v>
      </c>
      <c r="T67" s="46">
        <v>0</v>
      </c>
      <c r="U67" s="46">
        <v>0</v>
      </c>
      <c r="V67" s="46">
        <v>0</v>
      </c>
      <c r="W67" s="46">
        <v>0</v>
      </c>
      <c r="X67" s="46">
        <v>0</v>
      </c>
      <c r="Y67" s="46">
        <v>0</v>
      </c>
      <c r="Z67" s="46">
        <v>0</v>
      </c>
      <c r="AA67" s="46">
        <v>13</v>
      </c>
      <c r="AB67" s="46">
        <v>3.4569999999999999</v>
      </c>
      <c r="AC67" s="46">
        <v>17.3</v>
      </c>
      <c r="AD67" s="46">
        <v>14.3</v>
      </c>
      <c r="AE67" s="46">
        <v>3</v>
      </c>
      <c r="AH67" s="22"/>
      <c r="AI67" s="22"/>
      <c r="AJ67" s="22"/>
      <c r="AK67" s="22"/>
      <c r="AL67" s="22"/>
      <c r="AM67" s="22"/>
      <c r="AN67" s="22"/>
      <c r="AO67" s="22"/>
      <c r="AP67" s="22"/>
    </row>
    <row r="68" spans="1:42" x14ac:dyDescent="0.2">
      <c r="A68" s="46" t="s">
        <v>78</v>
      </c>
      <c r="B68" s="46">
        <v>333</v>
      </c>
      <c r="C68" s="46">
        <v>90</v>
      </c>
      <c r="D68" s="46">
        <v>79</v>
      </c>
      <c r="E68" s="46">
        <v>80</v>
      </c>
      <c r="F68" s="46">
        <v>84</v>
      </c>
      <c r="G68" s="46">
        <v>0</v>
      </c>
      <c r="H68" s="46">
        <v>19</v>
      </c>
      <c r="I68" s="46">
        <v>141</v>
      </c>
      <c r="J68" s="46">
        <v>157</v>
      </c>
      <c r="K68" s="46">
        <v>14</v>
      </c>
      <c r="L68" s="46">
        <v>1</v>
      </c>
      <c r="M68" s="46">
        <v>1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6">
        <v>0</v>
      </c>
      <c r="Z68" s="46">
        <v>0</v>
      </c>
      <c r="AA68" s="46">
        <v>16</v>
      </c>
      <c r="AB68" s="46">
        <v>4.8049999999999997</v>
      </c>
      <c r="AC68" s="46">
        <v>17.600000000000001</v>
      </c>
      <c r="AD68" s="46">
        <v>15</v>
      </c>
      <c r="AE68" s="46">
        <v>3.2</v>
      </c>
      <c r="AH68" s="22"/>
      <c r="AI68" s="22"/>
      <c r="AJ68" s="22"/>
      <c r="AK68" s="22"/>
      <c r="AL68" s="22"/>
      <c r="AM68" s="22"/>
      <c r="AN68" s="22"/>
      <c r="AO68" s="22"/>
      <c r="AP68" s="22"/>
    </row>
    <row r="69" spans="1:42" x14ac:dyDescent="0.2">
      <c r="A69" s="46" t="s">
        <v>79</v>
      </c>
      <c r="B69" s="46">
        <v>220</v>
      </c>
      <c r="C69" s="46">
        <v>62</v>
      </c>
      <c r="D69" s="46">
        <v>61</v>
      </c>
      <c r="E69" s="46">
        <v>55</v>
      </c>
      <c r="F69" s="46">
        <v>42</v>
      </c>
      <c r="G69" s="46">
        <v>0</v>
      </c>
      <c r="H69" s="46">
        <v>6</v>
      </c>
      <c r="I69" s="46">
        <v>86</v>
      </c>
      <c r="J69" s="46">
        <v>110</v>
      </c>
      <c r="K69" s="46">
        <v>16</v>
      </c>
      <c r="L69" s="46">
        <v>0</v>
      </c>
      <c r="M69" s="46">
        <v>2</v>
      </c>
      <c r="N69" s="46">
        <v>0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0</v>
      </c>
      <c r="V69" s="46">
        <v>0</v>
      </c>
      <c r="W69" s="46">
        <v>0</v>
      </c>
      <c r="X69" s="46">
        <v>0</v>
      </c>
      <c r="Y69" s="46">
        <v>0</v>
      </c>
      <c r="Z69" s="46">
        <v>0</v>
      </c>
      <c r="AA69" s="46">
        <v>18</v>
      </c>
      <c r="AB69" s="46">
        <v>8.1820000000000004</v>
      </c>
      <c r="AC69" s="46">
        <v>18.3</v>
      </c>
      <c r="AD69" s="46">
        <v>15.8</v>
      </c>
      <c r="AE69" s="46">
        <v>3.2</v>
      </c>
      <c r="AH69" s="22"/>
      <c r="AI69" s="22"/>
      <c r="AJ69" s="22"/>
      <c r="AK69" s="22"/>
      <c r="AL69" s="22"/>
      <c r="AM69" s="22"/>
      <c r="AN69" s="22"/>
      <c r="AO69" s="22"/>
      <c r="AP69" s="22"/>
    </row>
    <row r="70" spans="1:42" x14ac:dyDescent="0.2">
      <c r="A70" s="46" t="s">
        <v>80</v>
      </c>
      <c r="B70" s="46">
        <v>173</v>
      </c>
      <c r="C70" s="46">
        <v>53</v>
      </c>
      <c r="D70" s="46">
        <v>48</v>
      </c>
      <c r="E70" s="46">
        <v>31</v>
      </c>
      <c r="F70" s="46">
        <v>41</v>
      </c>
      <c r="G70" s="46">
        <v>0</v>
      </c>
      <c r="H70" s="46">
        <v>2</v>
      </c>
      <c r="I70" s="46">
        <v>50</v>
      </c>
      <c r="J70" s="46">
        <v>93</v>
      </c>
      <c r="K70" s="46">
        <v>25</v>
      </c>
      <c r="L70" s="46">
        <v>2</v>
      </c>
      <c r="M70" s="46">
        <v>0</v>
      </c>
      <c r="N70" s="46">
        <v>1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28</v>
      </c>
      <c r="AB70" s="46">
        <v>16.18</v>
      </c>
      <c r="AC70" s="46">
        <v>20.2</v>
      </c>
      <c r="AD70" s="46">
        <v>16.899999999999999</v>
      </c>
      <c r="AE70" s="46">
        <v>3.5</v>
      </c>
      <c r="AH70" s="22"/>
      <c r="AI70" s="22"/>
      <c r="AJ70" s="22"/>
      <c r="AK70" s="22"/>
      <c r="AL70" s="22"/>
      <c r="AM70" s="22"/>
      <c r="AN70" s="22"/>
      <c r="AO70" s="22"/>
      <c r="AP70" s="22"/>
    </row>
    <row r="71" spans="1:42" x14ac:dyDescent="0.2">
      <c r="A71" s="46" t="s">
        <v>81</v>
      </c>
      <c r="B71" s="46">
        <v>92</v>
      </c>
      <c r="C71" s="46">
        <v>32</v>
      </c>
      <c r="D71" s="46">
        <v>23</v>
      </c>
      <c r="E71" s="46">
        <v>23</v>
      </c>
      <c r="F71" s="46">
        <v>14</v>
      </c>
      <c r="G71" s="46">
        <v>0</v>
      </c>
      <c r="H71" s="46">
        <v>0</v>
      </c>
      <c r="I71" s="46">
        <v>32</v>
      </c>
      <c r="J71" s="46">
        <v>38</v>
      </c>
      <c r="K71" s="46">
        <v>19</v>
      </c>
      <c r="L71" s="46">
        <v>2</v>
      </c>
      <c r="M71" s="46">
        <v>1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6">
        <v>0</v>
      </c>
      <c r="Z71" s="46">
        <v>0</v>
      </c>
      <c r="AA71" s="46">
        <v>22</v>
      </c>
      <c r="AB71" s="46">
        <v>23.91</v>
      </c>
      <c r="AC71" s="46">
        <v>21.1</v>
      </c>
      <c r="AD71" s="46">
        <v>17.3</v>
      </c>
      <c r="AE71" s="46">
        <v>4.0999999999999996</v>
      </c>
      <c r="AH71" s="22"/>
      <c r="AI71" s="22"/>
      <c r="AJ71" s="22"/>
      <c r="AK71" s="22"/>
      <c r="AL71" s="22"/>
      <c r="AM71" s="22"/>
      <c r="AN71" s="22"/>
      <c r="AO71" s="22"/>
      <c r="AP71" s="22"/>
    </row>
    <row r="72" spans="1:42" x14ac:dyDescent="0.2">
      <c r="A72" s="46" t="s">
        <v>82</v>
      </c>
      <c r="B72" s="46">
        <v>72</v>
      </c>
      <c r="C72" s="46">
        <v>25</v>
      </c>
      <c r="D72" s="46">
        <v>20</v>
      </c>
      <c r="E72" s="46">
        <v>11</v>
      </c>
      <c r="F72" s="46">
        <v>16</v>
      </c>
      <c r="G72" s="46">
        <v>0</v>
      </c>
      <c r="H72" s="46">
        <v>0</v>
      </c>
      <c r="I72" s="46">
        <v>12</v>
      </c>
      <c r="J72" s="46">
        <v>46</v>
      </c>
      <c r="K72" s="46">
        <v>11</v>
      </c>
      <c r="L72" s="46">
        <v>3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6">
        <v>0</v>
      </c>
      <c r="Z72" s="46">
        <v>0</v>
      </c>
      <c r="AA72" s="46">
        <v>14</v>
      </c>
      <c r="AB72" s="46">
        <v>19.440000000000001</v>
      </c>
      <c r="AC72" s="46">
        <v>21.5</v>
      </c>
      <c r="AD72" s="46">
        <v>17.899999999999999</v>
      </c>
      <c r="AE72" s="46">
        <v>3.4</v>
      </c>
      <c r="AH72" s="22"/>
      <c r="AI72" s="22"/>
      <c r="AJ72" s="22"/>
      <c r="AK72" s="22"/>
      <c r="AL72" s="22"/>
      <c r="AM72" s="22"/>
      <c r="AN72" s="22"/>
      <c r="AO72" s="22"/>
      <c r="AP72" s="22"/>
    </row>
    <row r="73" spans="1:42" x14ac:dyDescent="0.2">
      <c r="A73" s="47" t="s">
        <v>58</v>
      </c>
      <c r="B73" s="47">
        <v>4214</v>
      </c>
      <c r="C73" s="47">
        <v>979</v>
      </c>
      <c r="D73" s="47">
        <v>1151</v>
      </c>
      <c r="E73" s="47">
        <v>1071</v>
      </c>
      <c r="F73" s="47">
        <v>1013</v>
      </c>
      <c r="G73" s="47">
        <v>0</v>
      </c>
      <c r="H73" s="47">
        <v>480</v>
      </c>
      <c r="I73" s="47">
        <v>1772</v>
      </c>
      <c r="J73" s="47">
        <v>1739</v>
      </c>
      <c r="K73" s="47">
        <v>204</v>
      </c>
      <c r="L73" s="47">
        <v>15</v>
      </c>
      <c r="M73" s="47">
        <v>1</v>
      </c>
      <c r="N73" s="47">
        <v>0</v>
      </c>
      <c r="O73" s="47">
        <v>1</v>
      </c>
      <c r="P73" s="47">
        <v>2</v>
      </c>
      <c r="Q73" s="47">
        <v>0</v>
      </c>
      <c r="R73" s="47">
        <v>0</v>
      </c>
      <c r="S73" s="47">
        <v>0</v>
      </c>
      <c r="T73" s="47">
        <v>0</v>
      </c>
      <c r="U73" s="47">
        <v>0</v>
      </c>
      <c r="V73" s="47">
        <v>0</v>
      </c>
      <c r="W73" s="47">
        <v>0</v>
      </c>
      <c r="X73" s="47">
        <v>0</v>
      </c>
      <c r="Y73" s="47">
        <v>0</v>
      </c>
      <c r="Z73" s="47">
        <v>0</v>
      </c>
      <c r="AA73" s="47">
        <v>223</v>
      </c>
      <c r="AB73" s="47">
        <v>5.2919999999999998</v>
      </c>
      <c r="AC73" s="47">
        <v>18</v>
      </c>
      <c r="AD73" s="47">
        <v>14.6</v>
      </c>
      <c r="AE73" s="47">
        <v>3.6</v>
      </c>
      <c r="AH73" s="22"/>
      <c r="AI73" s="22"/>
      <c r="AJ73" s="22"/>
      <c r="AK73" s="22"/>
      <c r="AL73" s="22"/>
      <c r="AM73" s="22"/>
      <c r="AN73" s="22"/>
      <c r="AO73" s="22"/>
      <c r="AP73" s="22"/>
    </row>
    <row r="74" spans="1:42" x14ac:dyDescent="0.2">
      <c r="A74" s="47" t="s">
        <v>59</v>
      </c>
      <c r="B74" s="47">
        <v>5074</v>
      </c>
      <c r="C74" s="47">
        <v>1203</v>
      </c>
      <c r="D74" s="47">
        <v>1362</v>
      </c>
      <c r="E74" s="47">
        <v>1276</v>
      </c>
      <c r="F74" s="47">
        <v>1233</v>
      </c>
      <c r="G74" s="47">
        <v>0</v>
      </c>
      <c r="H74" s="47">
        <v>509</v>
      </c>
      <c r="I74" s="47">
        <v>2088</v>
      </c>
      <c r="J74" s="47">
        <v>2166</v>
      </c>
      <c r="K74" s="47">
        <v>280</v>
      </c>
      <c r="L74" s="47">
        <v>23</v>
      </c>
      <c r="M74" s="47">
        <v>4</v>
      </c>
      <c r="N74" s="47">
        <v>1</v>
      </c>
      <c r="O74" s="47">
        <v>1</v>
      </c>
      <c r="P74" s="47">
        <v>2</v>
      </c>
      <c r="Q74" s="47">
        <v>0</v>
      </c>
      <c r="R74" s="47">
        <v>0</v>
      </c>
      <c r="S74" s="47">
        <v>0</v>
      </c>
      <c r="T74" s="47">
        <v>0</v>
      </c>
      <c r="U74" s="47">
        <v>0</v>
      </c>
      <c r="V74" s="47">
        <v>0</v>
      </c>
      <c r="W74" s="47">
        <v>0</v>
      </c>
      <c r="X74" s="47">
        <v>0</v>
      </c>
      <c r="Y74" s="47">
        <v>0</v>
      </c>
      <c r="Z74" s="47">
        <v>0</v>
      </c>
      <c r="AA74" s="47">
        <v>311</v>
      </c>
      <c r="AB74" s="47">
        <v>6.1289999999999996</v>
      </c>
      <c r="AC74" s="47">
        <v>18.100000000000001</v>
      </c>
      <c r="AD74" s="47">
        <v>14.8</v>
      </c>
      <c r="AE74" s="47">
        <v>3.6</v>
      </c>
      <c r="AH74" s="22"/>
      <c r="AI74" s="22"/>
      <c r="AJ74" s="22"/>
      <c r="AK74" s="22"/>
      <c r="AL74" s="22"/>
      <c r="AM74" s="22"/>
      <c r="AN74" s="22"/>
      <c r="AO74" s="22"/>
      <c r="AP74" s="22"/>
    </row>
    <row r="75" spans="1:42" x14ac:dyDescent="0.2">
      <c r="A75" s="47" t="s">
        <v>60</v>
      </c>
      <c r="B75" s="47">
        <v>5238</v>
      </c>
      <c r="C75" s="47">
        <v>1260</v>
      </c>
      <c r="D75" s="47">
        <v>1405</v>
      </c>
      <c r="E75" s="47">
        <v>1310</v>
      </c>
      <c r="F75" s="47">
        <v>1263</v>
      </c>
      <c r="G75" s="47">
        <v>0</v>
      </c>
      <c r="H75" s="47">
        <v>509</v>
      </c>
      <c r="I75" s="47">
        <v>2132</v>
      </c>
      <c r="J75" s="47">
        <v>2250</v>
      </c>
      <c r="K75" s="47">
        <v>310</v>
      </c>
      <c r="L75" s="47">
        <v>28</v>
      </c>
      <c r="M75" s="47">
        <v>5</v>
      </c>
      <c r="N75" s="47">
        <v>1</v>
      </c>
      <c r="O75" s="47">
        <v>1</v>
      </c>
      <c r="P75" s="47">
        <v>2</v>
      </c>
      <c r="Q75" s="47">
        <v>0</v>
      </c>
      <c r="R75" s="47">
        <v>0</v>
      </c>
      <c r="S75" s="47">
        <v>0</v>
      </c>
      <c r="T75" s="47">
        <v>0</v>
      </c>
      <c r="U75" s="47">
        <v>0</v>
      </c>
      <c r="V75" s="47">
        <v>0</v>
      </c>
      <c r="W75" s="47">
        <v>0</v>
      </c>
      <c r="X75" s="47">
        <v>0</v>
      </c>
      <c r="Y75" s="47">
        <v>0</v>
      </c>
      <c r="Z75" s="47">
        <v>0</v>
      </c>
      <c r="AA75" s="47">
        <v>347</v>
      </c>
      <c r="AB75" s="47">
        <v>6.625</v>
      </c>
      <c r="AC75" s="47">
        <v>18.2</v>
      </c>
      <c r="AD75" s="47">
        <v>14.9</v>
      </c>
      <c r="AE75" s="47">
        <v>3.7</v>
      </c>
      <c r="AH75" s="22"/>
      <c r="AI75" s="22"/>
      <c r="AJ75" s="22"/>
      <c r="AK75" s="22"/>
      <c r="AL75" s="22"/>
      <c r="AM75" s="22"/>
      <c r="AN75" s="22"/>
      <c r="AO75" s="22"/>
      <c r="AP75" s="22"/>
    </row>
    <row r="76" spans="1:42" x14ac:dyDescent="0.2">
      <c r="A76" s="47" t="s">
        <v>61</v>
      </c>
      <c r="B76" s="47">
        <v>5412</v>
      </c>
      <c r="C76" s="47">
        <v>1299</v>
      </c>
      <c r="D76" s="47">
        <v>1446</v>
      </c>
      <c r="E76" s="47">
        <v>1350</v>
      </c>
      <c r="F76" s="47">
        <v>1317</v>
      </c>
      <c r="G76" s="47">
        <v>0</v>
      </c>
      <c r="H76" s="47">
        <v>509</v>
      </c>
      <c r="I76" s="47">
        <v>2159</v>
      </c>
      <c r="J76" s="47">
        <v>2348</v>
      </c>
      <c r="K76" s="47">
        <v>351</v>
      </c>
      <c r="L76" s="47">
        <v>36</v>
      </c>
      <c r="M76" s="47">
        <v>5</v>
      </c>
      <c r="N76" s="47">
        <v>1</v>
      </c>
      <c r="O76" s="47">
        <v>1</v>
      </c>
      <c r="P76" s="47">
        <v>2</v>
      </c>
      <c r="Q76" s="47">
        <v>0</v>
      </c>
      <c r="R76" s="47">
        <v>0</v>
      </c>
      <c r="S76" s="47">
        <v>0</v>
      </c>
      <c r="T76" s="47">
        <v>0</v>
      </c>
      <c r="U76" s="47">
        <v>0</v>
      </c>
      <c r="V76" s="47">
        <v>0</v>
      </c>
      <c r="W76" s="47">
        <v>0</v>
      </c>
      <c r="X76" s="47">
        <v>0</v>
      </c>
      <c r="Y76" s="47">
        <v>0</v>
      </c>
      <c r="Z76" s="47">
        <v>0</v>
      </c>
      <c r="AA76" s="47">
        <v>396</v>
      </c>
      <c r="AB76" s="47">
        <v>7.3170000000000002</v>
      </c>
      <c r="AC76" s="47">
        <v>18.3</v>
      </c>
      <c r="AD76" s="47">
        <v>15</v>
      </c>
      <c r="AE76" s="47">
        <v>3.7</v>
      </c>
      <c r="AH76" s="22"/>
      <c r="AI76" s="22"/>
      <c r="AJ76" s="22"/>
      <c r="AK76" s="22"/>
      <c r="AL76" s="22"/>
      <c r="AM76" s="22"/>
      <c r="AN76" s="22"/>
      <c r="AO76" s="22"/>
      <c r="AP76" s="22"/>
    </row>
  </sheetData>
  <mergeCells count="3">
    <mergeCell ref="C9:F9"/>
    <mergeCell ref="G9:T9"/>
    <mergeCell ref="C45:F45"/>
  </mergeCells>
  <printOptions horizontalCentered="1"/>
  <pageMargins left="0.74803149606299213" right="0.74803149606299213" top="0.59055118110236227" bottom="0.39370078740157483" header="0.11811023622047245" footer="0.11811023622047245"/>
  <pageSetup paperSize="9" scale="52" orientation="landscape" r:id="rId1"/>
  <headerFooter alignWithMargins="0">
    <oddHeader>&amp;LTraffic Watch (UK) Ltd
Phone: 01689 824292 &amp;R&amp;G</oddHeader>
    <oddFooter>&amp;L&amp;F&amp;C&amp;P OF&amp;N&amp;R&amp;A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07D1B-6556-489D-B87C-BC5004E46CEE}">
  <sheetPr>
    <tabColor theme="5" tint="0.59999389629810485"/>
  </sheetPr>
  <dimension ref="A1:AP76"/>
  <sheetViews>
    <sheetView showGridLines="0" view="pageBreakPreview" zoomScale="85" zoomScaleNormal="90" zoomScaleSheetLayoutView="85" workbookViewId="0">
      <selection activeCell="AF58" sqref="AF58"/>
    </sheetView>
  </sheetViews>
  <sheetFormatPr defaultColWidth="6.7109375" defaultRowHeight="12.75" x14ac:dyDescent="0.2"/>
  <cols>
    <col min="1" max="6" width="6.7109375" style="23" customWidth="1"/>
    <col min="7" max="33" width="6.7109375" style="22" customWidth="1"/>
    <col min="34" max="16384" width="6.7109375" style="21"/>
  </cols>
  <sheetData>
    <row r="1" spans="1:33" s="43" customFormat="1" ht="23.25" x14ac:dyDescent="0.35">
      <c r="A1" s="40" t="s">
        <v>67</v>
      </c>
      <c r="B1" s="41"/>
      <c r="C1" s="41"/>
      <c r="D1" s="41"/>
      <c r="E1" s="41"/>
      <c r="F1" s="41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</row>
    <row r="3" spans="1:33" ht="15" x14ac:dyDescent="0.25">
      <c r="A3" s="63" t="s">
        <v>126</v>
      </c>
      <c r="B3" s="62"/>
      <c r="C3" s="62" t="str">
        <f>'Plan '!C3</f>
        <v>21092021 -01</v>
      </c>
      <c r="D3" s="62"/>
      <c r="E3" s="62"/>
      <c r="F3" s="62"/>
      <c r="G3" s="62"/>
      <c r="H3"/>
      <c r="I3"/>
      <c r="J3"/>
      <c r="K3"/>
    </row>
    <row r="4" spans="1:33" ht="15" x14ac:dyDescent="0.25">
      <c r="A4" s="63" t="s">
        <v>127</v>
      </c>
      <c r="B4" s="62"/>
      <c r="C4" s="62" t="str">
        <f>'Plan '!C5</f>
        <v>Acton Lane Chiswick</v>
      </c>
      <c r="D4" s="62"/>
      <c r="E4" s="62"/>
      <c r="F4" s="62"/>
      <c r="G4" s="62"/>
      <c r="H4"/>
      <c r="I4"/>
      <c r="J4"/>
      <c r="K4"/>
    </row>
    <row r="5" spans="1:33" ht="15" x14ac:dyDescent="0.25">
      <c r="A5" s="63" t="s">
        <v>128</v>
      </c>
      <c r="B5" s="62"/>
      <c r="C5" s="62" t="str">
        <f>'Plan '!G33</f>
        <v>South Bound</v>
      </c>
      <c r="D5" s="62"/>
      <c r="E5" s="62"/>
      <c r="F5" s="62"/>
      <c r="G5" s="62"/>
      <c r="H5"/>
      <c r="I5"/>
      <c r="J5"/>
      <c r="K5"/>
    </row>
    <row r="7" spans="1:33" x14ac:dyDescent="0.2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</row>
    <row r="8" spans="1:33" x14ac:dyDescent="0.2">
      <c r="A8" s="32" t="s">
        <v>136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</row>
    <row r="9" spans="1:33" ht="15" x14ac:dyDescent="0.25">
      <c r="A9" s="35"/>
      <c r="B9" s="35"/>
      <c r="C9" s="86" t="s">
        <v>0</v>
      </c>
      <c r="D9" s="86"/>
      <c r="E9" s="86"/>
      <c r="F9" s="87"/>
      <c r="G9" s="88" t="s">
        <v>1</v>
      </c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44"/>
    </row>
    <row r="10" spans="1:33" ht="15" customHeight="1" x14ac:dyDescent="0.2">
      <c r="A10" s="16" t="s">
        <v>2</v>
      </c>
      <c r="B10" s="16" t="s">
        <v>3</v>
      </c>
      <c r="C10" s="16" t="s">
        <v>4</v>
      </c>
      <c r="D10" s="16" t="s">
        <v>5</v>
      </c>
      <c r="E10" s="16" t="s">
        <v>6</v>
      </c>
      <c r="F10" s="16" t="s">
        <v>7</v>
      </c>
      <c r="G10" s="16">
        <v>1</v>
      </c>
      <c r="H10" s="16">
        <v>2</v>
      </c>
      <c r="I10" s="16">
        <v>3</v>
      </c>
      <c r="J10" s="16">
        <v>4</v>
      </c>
      <c r="K10" s="16">
        <v>5</v>
      </c>
      <c r="L10" s="16">
        <v>6</v>
      </c>
      <c r="M10" s="16">
        <v>7</v>
      </c>
      <c r="N10" s="16">
        <v>8</v>
      </c>
      <c r="O10" s="16">
        <v>9</v>
      </c>
      <c r="P10" s="16">
        <v>10</v>
      </c>
      <c r="Q10" s="16">
        <v>11</v>
      </c>
      <c r="R10" s="16">
        <v>12</v>
      </c>
      <c r="S10" s="16">
        <v>14</v>
      </c>
      <c r="T10" s="16">
        <v>15</v>
      </c>
      <c r="U10" s="45"/>
    </row>
    <row r="11" spans="1:33" x14ac:dyDescent="0.2">
      <c r="A11" s="16" t="s">
        <v>20</v>
      </c>
      <c r="B11" s="16" t="s">
        <v>21</v>
      </c>
      <c r="C11" s="16"/>
      <c r="D11" s="16"/>
      <c r="E11" s="16"/>
      <c r="F11" s="16"/>
      <c r="G11" s="16" t="s">
        <v>8</v>
      </c>
      <c r="H11" s="16" t="s">
        <v>8</v>
      </c>
      <c r="I11" s="16" t="s">
        <v>9</v>
      </c>
      <c r="J11" s="16" t="s">
        <v>115</v>
      </c>
      <c r="K11" s="16" t="s">
        <v>116</v>
      </c>
      <c r="L11" s="16" t="s">
        <v>10</v>
      </c>
      <c r="M11" s="16" t="s">
        <v>11</v>
      </c>
      <c r="N11" s="16" t="s">
        <v>12</v>
      </c>
      <c r="O11" s="16" t="s">
        <v>13</v>
      </c>
      <c r="P11" s="16" t="s">
        <v>83</v>
      </c>
      <c r="Q11" s="16" t="s">
        <v>68</v>
      </c>
      <c r="R11" s="16" t="s">
        <v>117</v>
      </c>
      <c r="S11" s="16" t="s">
        <v>23</v>
      </c>
      <c r="T11" s="16" t="s">
        <v>22</v>
      </c>
      <c r="U11" s="45"/>
    </row>
    <row r="12" spans="1:33" x14ac:dyDescent="0.2">
      <c r="A12" s="16" t="s">
        <v>20</v>
      </c>
      <c r="B12" s="16" t="s">
        <v>20</v>
      </c>
      <c r="C12" s="16"/>
      <c r="D12" s="16"/>
      <c r="E12" s="16"/>
      <c r="F12" s="16"/>
      <c r="G12" s="16" t="s">
        <v>24</v>
      </c>
      <c r="H12" s="16" t="s">
        <v>24</v>
      </c>
      <c r="I12" s="16" t="s">
        <v>113</v>
      </c>
      <c r="J12" s="16" t="s">
        <v>113</v>
      </c>
      <c r="K12" s="16" t="s">
        <v>113</v>
      </c>
      <c r="L12" s="16" t="s">
        <v>25</v>
      </c>
      <c r="M12" s="16" t="s">
        <v>25</v>
      </c>
      <c r="N12" s="16" t="s">
        <v>25</v>
      </c>
      <c r="O12" s="16" t="s">
        <v>25</v>
      </c>
      <c r="P12" s="16" t="s">
        <v>68</v>
      </c>
      <c r="Q12" s="16" t="s">
        <v>69</v>
      </c>
      <c r="R12" s="16" t="s">
        <v>69</v>
      </c>
      <c r="S12" s="16" t="s">
        <v>22</v>
      </c>
      <c r="T12" s="16"/>
      <c r="U12" s="45"/>
    </row>
    <row r="13" spans="1:33" x14ac:dyDescent="0.2">
      <c r="A13" s="16" t="s">
        <v>20</v>
      </c>
      <c r="B13" s="16" t="s">
        <v>20</v>
      </c>
      <c r="C13" s="16"/>
      <c r="D13" s="16"/>
      <c r="E13" s="16"/>
      <c r="F13" s="16"/>
      <c r="G13" s="16"/>
      <c r="H13" s="16" t="s">
        <v>33</v>
      </c>
      <c r="I13" s="16" t="s">
        <v>114</v>
      </c>
      <c r="J13" s="16" t="s">
        <v>114</v>
      </c>
      <c r="K13" s="16"/>
      <c r="L13" s="16"/>
      <c r="M13" s="16"/>
      <c r="N13" s="16"/>
      <c r="O13" s="16"/>
      <c r="P13" s="16"/>
      <c r="Q13" s="16" t="s">
        <v>70</v>
      </c>
      <c r="R13" s="16" t="s">
        <v>70</v>
      </c>
      <c r="S13" s="16"/>
      <c r="T13" s="16"/>
      <c r="U13" s="45"/>
    </row>
    <row r="14" spans="1:33" x14ac:dyDescent="0.2">
      <c r="A14" s="46" t="s">
        <v>71</v>
      </c>
      <c r="B14" s="29">
        <v>37</v>
      </c>
      <c r="C14" s="29">
        <v>9</v>
      </c>
      <c r="D14" s="29">
        <v>8</v>
      </c>
      <c r="E14" s="29">
        <v>11</v>
      </c>
      <c r="F14" s="29">
        <v>9</v>
      </c>
      <c r="G14" s="29">
        <v>31</v>
      </c>
      <c r="H14" s="29">
        <v>0</v>
      </c>
      <c r="I14" s="29">
        <v>2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3</v>
      </c>
      <c r="T14" s="22">
        <v>1</v>
      </c>
    </row>
    <row r="15" spans="1:33" x14ac:dyDescent="0.2">
      <c r="A15" s="46" t="s">
        <v>72</v>
      </c>
      <c r="B15" s="29">
        <v>18</v>
      </c>
      <c r="C15" s="29">
        <v>4</v>
      </c>
      <c r="D15" s="29">
        <v>3</v>
      </c>
      <c r="E15" s="29">
        <v>8</v>
      </c>
      <c r="F15" s="29">
        <v>3</v>
      </c>
      <c r="G15" s="29">
        <v>16</v>
      </c>
      <c r="H15" s="29">
        <v>0</v>
      </c>
      <c r="I15" s="29">
        <v>1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1</v>
      </c>
      <c r="T15" s="22">
        <v>0</v>
      </c>
    </row>
    <row r="16" spans="1:33" x14ac:dyDescent="0.2">
      <c r="A16" s="46" t="s">
        <v>73</v>
      </c>
      <c r="B16" s="29">
        <v>10</v>
      </c>
      <c r="C16" s="29">
        <v>3</v>
      </c>
      <c r="D16" s="29">
        <v>1</v>
      </c>
      <c r="E16" s="29">
        <v>3</v>
      </c>
      <c r="F16" s="29">
        <v>3</v>
      </c>
      <c r="G16" s="29">
        <v>6</v>
      </c>
      <c r="H16" s="29">
        <v>0</v>
      </c>
      <c r="I16" s="29">
        <v>3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1</v>
      </c>
      <c r="T16" s="22">
        <v>0</v>
      </c>
    </row>
    <row r="17" spans="1:20" x14ac:dyDescent="0.2">
      <c r="A17" s="46" t="s">
        <v>74</v>
      </c>
      <c r="B17" s="29">
        <v>20</v>
      </c>
      <c r="C17" s="29">
        <v>5</v>
      </c>
      <c r="D17" s="29">
        <v>5</v>
      </c>
      <c r="E17" s="29">
        <v>6</v>
      </c>
      <c r="F17" s="29">
        <v>4</v>
      </c>
      <c r="G17" s="29">
        <v>16</v>
      </c>
      <c r="H17" s="29">
        <v>0</v>
      </c>
      <c r="I17" s="29">
        <v>3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2">
        <v>1</v>
      </c>
    </row>
    <row r="18" spans="1:20" x14ac:dyDescent="0.2">
      <c r="A18" s="46" t="s">
        <v>75</v>
      </c>
      <c r="B18" s="29">
        <v>21</v>
      </c>
      <c r="C18" s="29">
        <v>1</v>
      </c>
      <c r="D18" s="29">
        <v>4</v>
      </c>
      <c r="E18" s="29">
        <v>7</v>
      </c>
      <c r="F18" s="29">
        <v>9</v>
      </c>
      <c r="G18" s="29">
        <v>18</v>
      </c>
      <c r="H18" s="29">
        <v>0</v>
      </c>
      <c r="I18" s="29">
        <v>2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2">
        <v>1</v>
      </c>
    </row>
    <row r="19" spans="1:20" x14ac:dyDescent="0.2">
      <c r="A19" s="46" t="s">
        <v>76</v>
      </c>
      <c r="B19" s="29">
        <v>56</v>
      </c>
      <c r="C19" s="29">
        <v>5</v>
      </c>
      <c r="D19" s="29">
        <v>13</v>
      </c>
      <c r="E19" s="29">
        <v>14</v>
      </c>
      <c r="F19" s="29">
        <v>24</v>
      </c>
      <c r="G19" s="29">
        <v>48</v>
      </c>
      <c r="H19" s="29">
        <v>0</v>
      </c>
      <c r="I19" s="29">
        <v>4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3</v>
      </c>
      <c r="T19" s="22">
        <v>1</v>
      </c>
    </row>
    <row r="20" spans="1:20" x14ac:dyDescent="0.2">
      <c r="A20" s="46" t="s">
        <v>46</v>
      </c>
      <c r="B20" s="29">
        <v>134</v>
      </c>
      <c r="C20" s="29">
        <v>19</v>
      </c>
      <c r="D20" s="29">
        <v>31</v>
      </c>
      <c r="E20" s="29">
        <v>30</v>
      </c>
      <c r="F20" s="29">
        <v>54</v>
      </c>
      <c r="G20" s="29">
        <v>114</v>
      </c>
      <c r="H20" s="29">
        <v>0</v>
      </c>
      <c r="I20" s="29">
        <v>9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2</v>
      </c>
      <c r="T20" s="22">
        <v>9</v>
      </c>
    </row>
    <row r="21" spans="1:20" x14ac:dyDescent="0.2">
      <c r="A21" s="46" t="s">
        <v>47</v>
      </c>
      <c r="B21" s="29">
        <v>411</v>
      </c>
      <c r="C21" s="29">
        <v>79</v>
      </c>
      <c r="D21" s="29">
        <v>120</v>
      </c>
      <c r="E21" s="29">
        <v>90</v>
      </c>
      <c r="F21" s="29">
        <v>122</v>
      </c>
      <c r="G21" s="29">
        <v>343</v>
      </c>
      <c r="H21" s="29">
        <v>1</v>
      </c>
      <c r="I21" s="29">
        <v>37</v>
      </c>
      <c r="J21" s="29">
        <v>2</v>
      </c>
      <c r="K21" s="29">
        <v>2</v>
      </c>
      <c r="L21" s="29">
        <v>1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7</v>
      </c>
      <c r="T21" s="22">
        <v>18</v>
      </c>
    </row>
    <row r="22" spans="1:20" x14ac:dyDescent="0.2">
      <c r="A22" s="46" t="s">
        <v>48</v>
      </c>
      <c r="B22" s="29">
        <v>477</v>
      </c>
      <c r="C22" s="29">
        <v>134</v>
      </c>
      <c r="D22" s="29">
        <v>119</v>
      </c>
      <c r="E22" s="29">
        <v>114</v>
      </c>
      <c r="F22" s="29">
        <v>110</v>
      </c>
      <c r="G22" s="29">
        <v>419</v>
      </c>
      <c r="H22" s="29">
        <v>4</v>
      </c>
      <c r="I22" s="29">
        <v>28</v>
      </c>
      <c r="J22" s="29">
        <v>1</v>
      </c>
      <c r="K22" s="29">
        <v>1</v>
      </c>
      <c r="L22" s="29">
        <v>1</v>
      </c>
      <c r="M22" s="29">
        <v>1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5</v>
      </c>
      <c r="T22" s="22">
        <v>17</v>
      </c>
    </row>
    <row r="23" spans="1:20" x14ac:dyDescent="0.2">
      <c r="A23" s="46" t="s">
        <v>49</v>
      </c>
      <c r="B23" s="29">
        <v>388</v>
      </c>
      <c r="C23" s="29">
        <v>82</v>
      </c>
      <c r="D23" s="29">
        <v>101</v>
      </c>
      <c r="E23" s="29">
        <v>95</v>
      </c>
      <c r="F23" s="29">
        <v>110</v>
      </c>
      <c r="G23" s="29">
        <v>315</v>
      </c>
      <c r="H23" s="29">
        <v>2</v>
      </c>
      <c r="I23" s="29">
        <v>36</v>
      </c>
      <c r="J23" s="29">
        <v>2</v>
      </c>
      <c r="K23" s="29">
        <v>5</v>
      </c>
      <c r="L23" s="29">
        <v>0</v>
      </c>
      <c r="M23" s="29">
        <v>0</v>
      </c>
      <c r="N23" s="29">
        <v>0</v>
      </c>
      <c r="O23" s="29">
        <v>1</v>
      </c>
      <c r="P23" s="29">
        <v>0</v>
      </c>
      <c r="Q23" s="29">
        <v>0</v>
      </c>
      <c r="R23" s="29">
        <v>0</v>
      </c>
      <c r="S23" s="29">
        <v>11</v>
      </c>
      <c r="T23" s="22">
        <v>16</v>
      </c>
    </row>
    <row r="24" spans="1:20" x14ac:dyDescent="0.2">
      <c r="A24" s="46" t="s">
        <v>50</v>
      </c>
      <c r="B24" s="29">
        <v>338</v>
      </c>
      <c r="C24" s="29">
        <v>91</v>
      </c>
      <c r="D24" s="29">
        <v>92</v>
      </c>
      <c r="E24" s="29">
        <v>83</v>
      </c>
      <c r="F24" s="29">
        <v>72</v>
      </c>
      <c r="G24" s="29">
        <v>281</v>
      </c>
      <c r="H24" s="29">
        <v>2</v>
      </c>
      <c r="I24" s="29">
        <v>42</v>
      </c>
      <c r="J24" s="29">
        <v>1</v>
      </c>
      <c r="K24" s="29">
        <v>1</v>
      </c>
      <c r="L24" s="29">
        <v>1</v>
      </c>
      <c r="M24" s="29">
        <v>1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6</v>
      </c>
      <c r="T24" s="22">
        <v>3</v>
      </c>
    </row>
    <row r="25" spans="1:20" x14ac:dyDescent="0.2">
      <c r="A25" s="46" t="s">
        <v>51</v>
      </c>
      <c r="B25" s="29">
        <v>388</v>
      </c>
      <c r="C25" s="29">
        <v>95</v>
      </c>
      <c r="D25" s="29">
        <v>102</v>
      </c>
      <c r="E25" s="29">
        <v>96</v>
      </c>
      <c r="F25" s="29">
        <v>95</v>
      </c>
      <c r="G25" s="29">
        <v>319</v>
      </c>
      <c r="H25" s="29">
        <v>2</v>
      </c>
      <c r="I25" s="29">
        <v>47</v>
      </c>
      <c r="J25" s="29">
        <v>1</v>
      </c>
      <c r="K25" s="29">
        <v>1</v>
      </c>
      <c r="L25" s="29">
        <v>0</v>
      </c>
      <c r="M25" s="29">
        <v>1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11</v>
      </c>
      <c r="T25" s="22">
        <v>6</v>
      </c>
    </row>
    <row r="26" spans="1:20" x14ac:dyDescent="0.2">
      <c r="A26" s="46" t="s">
        <v>52</v>
      </c>
      <c r="B26" s="29">
        <v>415</v>
      </c>
      <c r="C26" s="29">
        <v>105</v>
      </c>
      <c r="D26" s="29">
        <v>103</v>
      </c>
      <c r="E26" s="29">
        <v>91</v>
      </c>
      <c r="F26" s="29">
        <v>116</v>
      </c>
      <c r="G26" s="29">
        <v>338</v>
      </c>
      <c r="H26" s="29">
        <v>1</v>
      </c>
      <c r="I26" s="29">
        <v>41</v>
      </c>
      <c r="J26" s="29">
        <v>1</v>
      </c>
      <c r="K26" s="29">
        <v>2</v>
      </c>
      <c r="L26" s="29">
        <v>0</v>
      </c>
      <c r="M26" s="29">
        <v>1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16</v>
      </c>
      <c r="T26" s="22">
        <v>15</v>
      </c>
    </row>
    <row r="27" spans="1:20" x14ac:dyDescent="0.2">
      <c r="A27" s="46" t="s">
        <v>53</v>
      </c>
      <c r="B27" s="29">
        <v>387</v>
      </c>
      <c r="C27" s="29">
        <v>94</v>
      </c>
      <c r="D27" s="29">
        <v>90</v>
      </c>
      <c r="E27" s="29">
        <v>103</v>
      </c>
      <c r="F27" s="29">
        <v>100</v>
      </c>
      <c r="G27" s="29">
        <v>314</v>
      </c>
      <c r="H27" s="29">
        <v>4</v>
      </c>
      <c r="I27" s="29">
        <v>38</v>
      </c>
      <c r="J27" s="29">
        <v>0</v>
      </c>
      <c r="K27" s="29">
        <v>3</v>
      </c>
      <c r="L27" s="29">
        <v>0</v>
      </c>
      <c r="M27" s="29">
        <v>1</v>
      </c>
      <c r="N27" s="29">
        <v>0</v>
      </c>
      <c r="O27" s="29">
        <v>1</v>
      </c>
      <c r="P27" s="29">
        <v>0</v>
      </c>
      <c r="Q27" s="29">
        <v>0</v>
      </c>
      <c r="R27" s="29">
        <v>0</v>
      </c>
      <c r="S27" s="29">
        <v>15</v>
      </c>
      <c r="T27" s="22">
        <v>11</v>
      </c>
    </row>
    <row r="28" spans="1:20" x14ac:dyDescent="0.2">
      <c r="A28" s="46" t="s">
        <v>54</v>
      </c>
      <c r="B28" s="29">
        <v>453</v>
      </c>
      <c r="C28" s="29">
        <v>102</v>
      </c>
      <c r="D28" s="29">
        <v>100</v>
      </c>
      <c r="E28" s="29">
        <v>124</v>
      </c>
      <c r="F28" s="29">
        <v>127</v>
      </c>
      <c r="G28" s="29">
        <v>383</v>
      </c>
      <c r="H28" s="29">
        <v>5</v>
      </c>
      <c r="I28" s="29">
        <v>44</v>
      </c>
      <c r="J28" s="29">
        <v>3</v>
      </c>
      <c r="K28" s="29">
        <v>1</v>
      </c>
      <c r="L28" s="29">
        <v>1</v>
      </c>
      <c r="M28" s="29">
        <v>1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11</v>
      </c>
      <c r="T28" s="22">
        <v>4</v>
      </c>
    </row>
    <row r="29" spans="1:20" x14ac:dyDescent="0.2">
      <c r="A29" s="46" t="s">
        <v>55</v>
      </c>
      <c r="B29" s="29">
        <v>544</v>
      </c>
      <c r="C29" s="29">
        <v>130</v>
      </c>
      <c r="D29" s="29">
        <v>133</v>
      </c>
      <c r="E29" s="29">
        <v>134</v>
      </c>
      <c r="F29" s="29">
        <v>147</v>
      </c>
      <c r="G29" s="29">
        <v>474</v>
      </c>
      <c r="H29" s="29">
        <v>5</v>
      </c>
      <c r="I29" s="29">
        <v>45</v>
      </c>
      <c r="J29" s="29">
        <v>0</v>
      </c>
      <c r="K29" s="29">
        <v>3</v>
      </c>
      <c r="L29" s="29">
        <v>0</v>
      </c>
      <c r="M29" s="29">
        <v>1</v>
      </c>
      <c r="N29" s="29">
        <v>0</v>
      </c>
      <c r="O29" s="29">
        <v>1</v>
      </c>
      <c r="P29" s="29">
        <v>0</v>
      </c>
      <c r="Q29" s="29">
        <v>0</v>
      </c>
      <c r="R29" s="29">
        <v>0</v>
      </c>
      <c r="S29" s="29">
        <v>10</v>
      </c>
      <c r="T29" s="22">
        <v>5</v>
      </c>
    </row>
    <row r="30" spans="1:20" x14ac:dyDescent="0.2">
      <c r="A30" s="46" t="s">
        <v>56</v>
      </c>
      <c r="B30" s="29">
        <v>566</v>
      </c>
      <c r="C30" s="29">
        <v>142</v>
      </c>
      <c r="D30" s="29">
        <v>156</v>
      </c>
      <c r="E30" s="29">
        <v>144</v>
      </c>
      <c r="F30" s="29">
        <v>124</v>
      </c>
      <c r="G30" s="29">
        <v>491</v>
      </c>
      <c r="H30" s="29">
        <v>6</v>
      </c>
      <c r="I30" s="29">
        <v>38</v>
      </c>
      <c r="J30" s="29">
        <v>8</v>
      </c>
      <c r="K30" s="29">
        <v>1</v>
      </c>
      <c r="L30" s="29">
        <v>1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16</v>
      </c>
      <c r="T30" s="22">
        <v>5</v>
      </c>
    </row>
    <row r="31" spans="1:20" x14ac:dyDescent="0.2">
      <c r="A31" s="46" t="s">
        <v>57</v>
      </c>
      <c r="B31" s="29">
        <v>412</v>
      </c>
      <c r="C31" s="29">
        <v>128</v>
      </c>
      <c r="D31" s="29">
        <v>79</v>
      </c>
      <c r="E31" s="29">
        <v>107</v>
      </c>
      <c r="F31" s="29">
        <v>98</v>
      </c>
      <c r="G31" s="29">
        <v>368</v>
      </c>
      <c r="H31" s="29">
        <v>2</v>
      </c>
      <c r="I31" s="29">
        <v>22</v>
      </c>
      <c r="J31" s="29">
        <v>3</v>
      </c>
      <c r="K31" s="29">
        <v>1</v>
      </c>
      <c r="L31" s="29">
        <v>2</v>
      </c>
      <c r="M31" s="29">
        <v>0</v>
      </c>
      <c r="N31" s="29">
        <v>0</v>
      </c>
      <c r="O31" s="29">
        <v>1</v>
      </c>
      <c r="P31" s="29">
        <v>0</v>
      </c>
      <c r="Q31" s="29">
        <v>0</v>
      </c>
      <c r="R31" s="29">
        <v>0</v>
      </c>
      <c r="S31" s="29">
        <v>6</v>
      </c>
      <c r="T31" s="22">
        <v>7</v>
      </c>
    </row>
    <row r="32" spans="1:20" x14ac:dyDescent="0.2">
      <c r="A32" s="46" t="s">
        <v>77</v>
      </c>
      <c r="B32" s="29">
        <v>509</v>
      </c>
      <c r="C32" s="29">
        <v>109</v>
      </c>
      <c r="D32" s="29">
        <v>118</v>
      </c>
      <c r="E32" s="29">
        <v>139</v>
      </c>
      <c r="F32" s="29">
        <v>143</v>
      </c>
      <c r="G32" s="29">
        <v>449</v>
      </c>
      <c r="H32" s="29">
        <v>6</v>
      </c>
      <c r="I32" s="29">
        <v>24</v>
      </c>
      <c r="J32" s="29">
        <v>0</v>
      </c>
      <c r="K32" s="29">
        <v>2</v>
      </c>
      <c r="L32" s="29">
        <v>1</v>
      </c>
      <c r="M32" s="29">
        <v>1</v>
      </c>
      <c r="N32" s="29">
        <v>0</v>
      </c>
      <c r="O32" s="29">
        <v>1</v>
      </c>
      <c r="P32" s="29">
        <v>0</v>
      </c>
      <c r="Q32" s="29">
        <v>0</v>
      </c>
      <c r="R32" s="29">
        <v>0</v>
      </c>
      <c r="S32" s="29">
        <v>16</v>
      </c>
      <c r="T32" s="22">
        <v>9</v>
      </c>
    </row>
    <row r="33" spans="1:42" x14ac:dyDescent="0.2">
      <c r="A33" s="46" t="s">
        <v>78</v>
      </c>
      <c r="B33" s="29">
        <v>396</v>
      </c>
      <c r="C33" s="29">
        <v>123</v>
      </c>
      <c r="D33" s="29">
        <v>91</v>
      </c>
      <c r="E33" s="29">
        <v>97</v>
      </c>
      <c r="F33" s="29">
        <v>85</v>
      </c>
      <c r="G33" s="29">
        <v>347</v>
      </c>
      <c r="H33" s="29">
        <v>4</v>
      </c>
      <c r="I33" s="29">
        <v>16</v>
      </c>
      <c r="J33" s="29">
        <v>0</v>
      </c>
      <c r="K33" s="29">
        <v>0</v>
      </c>
      <c r="L33" s="29">
        <v>0</v>
      </c>
      <c r="M33" s="29">
        <v>1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19</v>
      </c>
      <c r="T33" s="22">
        <v>9</v>
      </c>
    </row>
    <row r="34" spans="1:42" x14ac:dyDescent="0.2">
      <c r="A34" s="46" t="s">
        <v>79</v>
      </c>
      <c r="B34" s="29">
        <v>261</v>
      </c>
      <c r="C34" s="29">
        <v>67</v>
      </c>
      <c r="D34" s="29">
        <v>76</v>
      </c>
      <c r="E34" s="29">
        <v>65</v>
      </c>
      <c r="F34" s="29">
        <v>53</v>
      </c>
      <c r="G34" s="29">
        <v>213</v>
      </c>
      <c r="H34" s="29">
        <v>2</v>
      </c>
      <c r="I34" s="29">
        <v>11</v>
      </c>
      <c r="J34" s="29">
        <v>1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24</v>
      </c>
      <c r="T34" s="22">
        <v>10</v>
      </c>
    </row>
    <row r="35" spans="1:42" x14ac:dyDescent="0.2">
      <c r="A35" s="46" t="s">
        <v>80</v>
      </c>
      <c r="B35" s="29">
        <v>176</v>
      </c>
      <c r="C35" s="29">
        <v>50</v>
      </c>
      <c r="D35" s="29">
        <v>42</v>
      </c>
      <c r="E35" s="29">
        <v>50</v>
      </c>
      <c r="F35" s="29">
        <v>34</v>
      </c>
      <c r="G35" s="29">
        <v>147</v>
      </c>
      <c r="H35" s="29">
        <v>3</v>
      </c>
      <c r="I35" s="29">
        <v>3</v>
      </c>
      <c r="J35" s="29">
        <v>2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17</v>
      </c>
      <c r="T35" s="22">
        <v>4</v>
      </c>
    </row>
    <row r="36" spans="1:42" x14ac:dyDescent="0.2">
      <c r="A36" s="46" t="s">
        <v>81</v>
      </c>
      <c r="B36" s="29">
        <v>226</v>
      </c>
      <c r="C36" s="29">
        <v>64</v>
      </c>
      <c r="D36" s="29">
        <v>91</v>
      </c>
      <c r="E36" s="29">
        <v>38</v>
      </c>
      <c r="F36" s="29">
        <v>33</v>
      </c>
      <c r="G36" s="29">
        <v>205</v>
      </c>
      <c r="H36" s="29">
        <v>2</v>
      </c>
      <c r="I36" s="29">
        <v>4</v>
      </c>
      <c r="J36" s="29">
        <v>1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12</v>
      </c>
      <c r="T36" s="22">
        <v>2</v>
      </c>
    </row>
    <row r="37" spans="1:42" x14ac:dyDescent="0.2">
      <c r="A37" s="46" t="s">
        <v>82</v>
      </c>
      <c r="B37" s="29">
        <v>70</v>
      </c>
      <c r="C37" s="29">
        <v>25</v>
      </c>
      <c r="D37" s="29">
        <v>12</v>
      </c>
      <c r="E37" s="29">
        <v>15</v>
      </c>
      <c r="F37" s="29">
        <v>18</v>
      </c>
      <c r="G37" s="29">
        <v>61</v>
      </c>
      <c r="H37" s="29">
        <v>0</v>
      </c>
      <c r="I37" s="29">
        <v>3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6</v>
      </c>
      <c r="T37" s="22">
        <v>0</v>
      </c>
    </row>
    <row r="38" spans="1:42" x14ac:dyDescent="0.2">
      <c r="A38" s="47" t="s">
        <v>58</v>
      </c>
      <c r="B38" s="30">
        <v>5288</v>
      </c>
      <c r="C38" s="30">
        <v>1291</v>
      </c>
      <c r="D38" s="30">
        <v>1313</v>
      </c>
      <c r="E38" s="30">
        <v>1320</v>
      </c>
      <c r="F38" s="30">
        <v>1364</v>
      </c>
      <c r="G38" s="30">
        <v>4494</v>
      </c>
      <c r="H38" s="30">
        <v>40</v>
      </c>
      <c r="I38" s="30">
        <v>442</v>
      </c>
      <c r="J38" s="30">
        <v>22</v>
      </c>
      <c r="K38" s="30">
        <v>23</v>
      </c>
      <c r="L38" s="30">
        <v>8</v>
      </c>
      <c r="M38" s="30">
        <v>8</v>
      </c>
      <c r="N38" s="30">
        <v>0</v>
      </c>
      <c r="O38" s="30">
        <v>5</v>
      </c>
      <c r="P38" s="30">
        <v>0</v>
      </c>
      <c r="Q38" s="30">
        <v>0</v>
      </c>
      <c r="R38" s="30">
        <v>0</v>
      </c>
      <c r="S38" s="30">
        <v>130</v>
      </c>
      <c r="T38" s="30">
        <v>116</v>
      </c>
    </row>
    <row r="39" spans="1:42" x14ac:dyDescent="0.2">
      <c r="A39" s="47" t="s">
        <v>59</v>
      </c>
      <c r="B39" s="30">
        <v>6255</v>
      </c>
      <c r="C39" s="30">
        <v>1550</v>
      </c>
      <c r="D39" s="30">
        <v>1553</v>
      </c>
      <c r="E39" s="30">
        <v>1562</v>
      </c>
      <c r="F39" s="30">
        <v>1590</v>
      </c>
      <c r="G39" s="30">
        <v>5315</v>
      </c>
      <c r="H39" s="30">
        <v>49</v>
      </c>
      <c r="I39" s="30">
        <v>481</v>
      </c>
      <c r="J39" s="30">
        <v>25</v>
      </c>
      <c r="K39" s="30">
        <v>23</v>
      </c>
      <c r="L39" s="30">
        <v>8</v>
      </c>
      <c r="M39" s="30">
        <v>9</v>
      </c>
      <c r="N39" s="30">
        <v>0</v>
      </c>
      <c r="O39" s="30">
        <v>5</v>
      </c>
      <c r="P39" s="30">
        <v>0</v>
      </c>
      <c r="Q39" s="30">
        <v>0</v>
      </c>
      <c r="R39" s="30">
        <v>0</v>
      </c>
      <c r="S39" s="30">
        <v>192</v>
      </c>
      <c r="T39" s="30">
        <v>148</v>
      </c>
    </row>
    <row r="40" spans="1:42" x14ac:dyDescent="0.2">
      <c r="A40" s="47" t="s">
        <v>60</v>
      </c>
      <c r="B40" s="30">
        <v>6551</v>
      </c>
      <c r="C40" s="30">
        <v>1639</v>
      </c>
      <c r="D40" s="30">
        <v>1656</v>
      </c>
      <c r="E40" s="30">
        <v>1615</v>
      </c>
      <c r="F40" s="30">
        <v>1641</v>
      </c>
      <c r="G40" s="30">
        <v>5581</v>
      </c>
      <c r="H40" s="30">
        <v>51</v>
      </c>
      <c r="I40" s="30">
        <v>488</v>
      </c>
      <c r="J40" s="30">
        <v>26</v>
      </c>
      <c r="K40" s="30">
        <v>23</v>
      </c>
      <c r="L40" s="30">
        <v>8</v>
      </c>
      <c r="M40" s="30">
        <v>9</v>
      </c>
      <c r="N40" s="30">
        <v>0</v>
      </c>
      <c r="O40" s="30">
        <v>5</v>
      </c>
      <c r="P40" s="30">
        <v>0</v>
      </c>
      <c r="Q40" s="30">
        <v>0</v>
      </c>
      <c r="R40" s="30">
        <v>0</v>
      </c>
      <c r="S40" s="30">
        <v>210</v>
      </c>
      <c r="T40" s="30">
        <v>150</v>
      </c>
    </row>
    <row r="41" spans="1:42" x14ac:dyDescent="0.2">
      <c r="A41" s="47" t="s">
        <v>61</v>
      </c>
      <c r="B41" s="30">
        <v>6713</v>
      </c>
      <c r="C41" s="30">
        <v>1666</v>
      </c>
      <c r="D41" s="30">
        <v>1690</v>
      </c>
      <c r="E41" s="30">
        <v>1664</v>
      </c>
      <c r="F41" s="30">
        <v>1693</v>
      </c>
      <c r="G41" s="30">
        <v>5716</v>
      </c>
      <c r="H41" s="30">
        <v>51</v>
      </c>
      <c r="I41" s="30">
        <v>503</v>
      </c>
      <c r="J41" s="30">
        <v>26</v>
      </c>
      <c r="K41" s="30">
        <v>23</v>
      </c>
      <c r="L41" s="30">
        <v>8</v>
      </c>
      <c r="M41" s="30">
        <v>9</v>
      </c>
      <c r="N41" s="30">
        <v>0</v>
      </c>
      <c r="O41" s="30">
        <v>5</v>
      </c>
      <c r="P41" s="30">
        <v>0</v>
      </c>
      <c r="Q41" s="30">
        <v>0</v>
      </c>
      <c r="R41" s="30">
        <v>0</v>
      </c>
      <c r="S41" s="30">
        <v>218</v>
      </c>
      <c r="T41" s="30">
        <v>154</v>
      </c>
    </row>
    <row r="43" spans="1:42" x14ac:dyDescent="0.2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</row>
    <row r="44" spans="1:42" x14ac:dyDescent="0.2">
      <c r="A44" s="32" t="s">
        <v>136</v>
      </c>
      <c r="B44" s="32"/>
      <c r="C44" s="32"/>
      <c r="D44" s="32"/>
      <c r="E44" s="32"/>
      <c r="F44" s="32"/>
      <c r="G44" s="21"/>
      <c r="H44" s="21"/>
      <c r="I44" s="21"/>
      <c r="J44" s="21"/>
      <c r="K44" s="21"/>
      <c r="L44" s="21"/>
      <c r="M44" s="21"/>
      <c r="N44" s="21"/>
    </row>
    <row r="45" spans="1:42" ht="15" x14ac:dyDescent="0.25">
      <c r="A45" s="15"/>
      <c r="B45" s="15"/>
      <c r="C45" s="90" t="s">
        <v>0</v>
      </c>
      <c r="D45" s="90"/>
      <c r="E45" s="90"/>
      <c r="F45" s="91"/>
      <c r="G45" s="48"/>
      <c r="H45" s="48"/>
      <c r="I45" s="15"/>
      <c r="J45" s="15"/>
      <c r="K45" s="15"/>
      <c r="L45" s="15"/>
      <c r="M45" s="15"/>
      <c r="N45" s="15"/>
      <c r="O45" s="48"/>
      <c r="P45" s="48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7"/>
      <c r="AH45" s="22"/>
      <c r="AI45" s="22"/>
      <c r="AJ45" s="22"/>
      <c r="AK45" s="22"/>
      <c r="AL45" s="22"/>
      <c r="AM45" s="22"/>
      <c r="AN45" s="22"/>
      <c r="AO45" s="22"/>
      <c r="AP45" s="22"/>
    </row>
    <row r="46" spans="1:42" x14ac:dyDescent="0.2">
      <c r="A46" s="16" t="s">
        <v>2</v>
      </c>
      <c r="B46" s="16" t="s">
        <v>3</v>
      </c>
      <c r="C46" s="16" t="s">
        <v>4</v>
      </c>
      <c r="D46" s="16" t="s">
        <v>5</v>
      </c>
      <c r="E46" s="16" t="s">
        <v>6</v>
      </c>
      <c r="F46" s="16" t="s">
        <v>7</v>
      </c>
      <c r="G46" s="16" t="s">
        <v>14</v>
      </c>
      <c r="H46" s="16" t="s">
        <v>14</v>
      </c>
      <c r="I46" s="16" t="s">
        <v>14</v>
      </c>
      <c r="J46" s="16" t="s">
        <v>14</v>
      </c>
      <c r="K46" s="16" t="s">
        <v>14</v>
      </c>
      <c r="L46" s="16" t="s">
        <v>14</v>
      </c>
      <c r="M46" s="16" t="s">
        <v>14</v>
      </c>
      <c r="N46" s="16" t="s">
        <v>14</v>
      </c>
      <c r="O46" s="16" t="s">
        <v>14</v>
      </c>
      <c r="P46" s="16" t="s">
        <v>14</v>
      </c>
      <c r="Q46" s="16" t="s">
        <v>14</v>
      </c>
      <c r="R46" s="16" t="s">
        <v>14</v>
      </c>
      <c r="S46" s="16" t="s">
        <v>14</v>
      </c>
      <c r="T46" s="16" t="s">
        <v>14</v>
      </c>
      <c r="U46" s="16" t="s">
        <v>14</v>
      </c>
      <c r="V46" s="16" t="s">
        <v>14</v>
      </c>
      <c r="W46" s="16" t="s">
        <v>14</v>
      </c>
      <c r="X46" s="16" t="s">
        <v>14</v>
      </c>
      <c r="Y46" s="16" t="s">
        <v>14</v>
      </c>
      <c r="Z46" s="16" t="s">
        <v>14</v>
      </c>
      <c r="AA46" s="16" t="s">
        <v>15</v>
      </c>
      <c r="AB46" s="16" t="s">
        <v>16</v>
      </c>
      <c r="AC46" s="16" t="s">
        <v>17</v>
      </c>
      <c r="AD46" s="18" t="s">
        <v>18</v>
      </c>
      <c r="AE46" s="18" t="s">
        <v>19</v>
      </c>
      <c r="AH46" s="22"/>
      <c r="AI46" s="22"/>
      <c r="AJ46" s="22"/>
      <c r="AK46" s="22"/>
      <c r="AL46" s="22"/>
      <c r="AM46" s="22"/>
      <c r="AN46" s="22"/>
      <c r="AO46" s="22"/>
      <c r="AP46" s="22"/>
    </row>
    <row r="47" spans="1:42" x14ac:dyDescent="0.2">
      <c r="A47" s="16" t="s">
        <v>20</v>
      </c>
      <c r="B47" s="16" t="s">
        <v>21</v>
      </c>
      <c r="C47" s="16"/>
      <c r="D47" s="16"/>
      <c r="E47" s="16"/>
      <c r="F47" s="16"/>
      <c r="G47" s="16">
        <v>0</v>
      </c>
      <c r="H47" s="16">
        <v>5</v>
      </c>
      <c r="I47" s="16">
        <v>10</v>
      </c>
      <c r="J47" s="16" t="s">
        <v>26</v>
      </c>
      <c r="K47" s="16" t="s">
        <v>27</v>
      </c>
      <c r="L47" s="16" t="s">
        <v>28</v>
      </c>
      <c r="M47" s="16" t="s">
        <v>29</v>
      </c>
      <c r="N47" s="16" t="s">
        <v>30</v>
      </c>
      <c r="O47" s="16">
        <v>40</v>
      </c>
      <c r="P47" s="16">
        <v>45</v>
      </c>
      <c r="Q47" s="16">
        <v>50</v>
      </c>
      <c r="R47" s="16">
        <v>55</v>
      </c>
      <c r="S47" s="16">
        <v>60</v>
      </c>
      <c r="T47" s="16">
        <v>65</v>
      </c>
      <c r="U47" s="16">
        <v>70</v>
      </c>
      <c r="V47" s="16">
        <v>75</v>
      </c>
      <c r="W47" s="16">
        <v>80</v>
      </c>
      <c r="X47" s="16">
        <v>85</v>
      </c>
      <c r="Y47" s="16">
        <v>90</v>
      </c>
      <c r="Z47" s="16">
        <v>95</v>
      </c>
      <c r="AA47" s="16">
        <v>20</v>
      </c>
      <c r="AB47" s="16">
        <v>20</v>
      </c>
      <c r="AC47" s="19">
        <v>0.85</v>
      </c>
      <c r="AD47" s="20" t="s">
        <v>31</v>
      </c>
      <c r="AE47" s="18" t="s">
        <v>32</v>
      </c>
      <c r="AH47" s="22"/>
      <c r="AI47" s="22"/>
      <c r="AJ47" s="22"/>
      <c r="AK47" s="22"/>
      <c r="AL47" s="22"/>
      <c r="AM47" s="22"/>
      <c r="AN47" s="22"/>
      <c r="AO47" s="22"/>
      <c r="AP47" s="22"/>
    </row>
    <row r="48" spans="1:42" x14ac:dyDescent="0.2">
      <c r="A48" s="16" t="s">
        <v>20</v>
      </c>
      <c r="B48" s="16" t="s">
        <v>20</v>
      </c>
      <c r="C48" s="16"/>
      <c r="D48" s="16"/>
      <c r="E48" s="16"/>
      <c r="F48" s="16"/>
      <c r="G48" s="18" t="s">
        <v>118</v>
      </c>
      <c r="H48" s="18" t="s">
        <v>34</v>
      </c>
      <c r="I48" s="18" t="s">
        <v>35</v>
      </c>
      <c r="J48" s="18" t="s">
        <v>36</v>
      </c>
      <c r="K48" s="18" t="s">
        <v>37</v>
      </c>
      <c r="L48" s="18" t="s">
        <v>38</v>
      </c>
      <c r="M48" s="18" t="s">
        <v>39</v>
      </c>
      <c r="N48" s="18" t="s">
        <v>40</v>
      </c>
      <c r="O48" s="18" t="s">
        <v>41</v>
      </c>
      <c r="P48" s="18" t="s">
        <v>42</v>
      </c>
      <c r="Q48" s="18" t="s">
        <v>43</v>
      </c>
      <c r="R48" s="18" t="s">
        <v>44</v>
      </c>
      <c r="S48" s="18" t="s">
        <v>45</v>
      </c>
      <c r="T48" s="18" t="s">
        <v>119</v>
      </c>
      <c r="U48" s="18" t="s">
        <v>120</v>
      </c>
      <c r="V48" s="18" t="s">
        <v>121</v>
      </c>
      <c r="W48" s="18" t="s">
        <v>122</v>
      </c>
      <c r="X48" s="18" t="s">
        <v>123</v>
      </c>
      <c r="Y48" s="18" t="s">
        <v>124</v>
      </c>
      <c r="Z48" s="18" t="s">
        <v>125</v>
      </c>
      <c r="AA48" s="16" t="s">
        <v>20</v>
      </c>
      <c r="AB48" s="16" t="s">
        <v>20</v>
      </c>
      <c r="AC48" s="16" t="s">
        <v>20</v>
      </c>
      <c r="AD48" s="16" t="s">
        <v>20</v>
      </c>
      <c r="AE48" s="18" t="s">
        <v>20</v>
      </c>
      <c r="AH48" s="22"/>
      <c r="AI48" s="22"/>
      <c r="AJ48" s="22"/>
      <c r="AK48" s="22"/>
      <c r="AL48" s="22"/>
      <c r="AM48" s="22"/>
      <c r="AN48" s="22"/>
      <c r="AO48" s="22"/>
      <c r="AP48" s="22"/>
    </row>
    <row r="49" spans="1:42" x14ac:dyDescent="0.2">
      <c r="A49" s="46" t="s">
        <v>71</v>
      </c>
      <c r="B49" s="46">
        <v>37</v>
      </c>
      <c r="C49" s="46">
        <v>9</v>
      </c>
      <c r="D49" s="46">
        <v>8</v>
      </c>
      <c r="E49" s="46">
        <v>11</v>
      </c>
      <c r="F49" s="46">
        <v>9</v>
      </c>
      <c r="G49" s="46">
        <v>0</v>
      </c>
      <c r="H49" s="46">
        <v>0</v>
      </c>
      <c r="I49" s="46">
        <v>5</v>
      </c>
      <c r="J49" s="46">
        <v>20</v>
      </c>
      <c r="K49" s="46">
        <v>7</v>
      </c>
      <c r="L49" s="46">
        <v>4</v>
      </c>
      <c r="M49" s="46">
        <v>1</v>
      </c>
      <c r="N49" s="46">
        <v>0</v>
      </c>
      <c r="O49" s="46">
        <v>0</v>
      </c>
      <c r="P49" s="46">
        <v>0</v>
      </c>
      <c r="Q49" s="46">
        <v>0</v>
      </c>
      <c r="R49" s="46">
        <v>0</v>
      </c>
      <c r="S49" s="46">
        <v>0</v>
      </c>
      <c r="T49" s="46">
        <v>0</v>
      </c>
      <c r="U49" s="46">
        <v>0</v>
      </c>
      <c r="V49" s="46">
        <v>0</v>
      </c>
      <c r="W49" s="46">
        <v>0</v>
      </c>
      <c r="X49" s="46">
        <v>0</v>
      </c>
      <c r="Y49" s="46">
        <v>0</v>
      </c>
      <c r="Z49" s="46">
        <v>0</v>
      </c>
      <c r="AA49" s="46">
        <v>12</v>
      </c>
      <c r="AB49" s="46">
        <v>32.43</v>
      </c>
      <c r="AC49" s="46">
        <v>24.7</v>
      </c>
      <c r="AD49" s="46">
        <v>18.8</v>
      </c>
      <c r="AE49" s="46">
        <v>4.5999999999999996</v>
      </c>
      <c r="AH49" s="22"/>
      <c r="AI49" s="22"/>
      <c r="AJ49" s="22"/>
      <c r="AK49" s="22"/>
      <c r="AL49" s="22"/>
      <c r="AM49" s="22"/>
      <c r="AN49" s="22"/>
      <c r="AO49" s="22"/>
      <c r="AP49" s="22"/>
    </row>
    <row r="50" spans="1:42" x14ac:dyDescent="0.2">
      <c r="A50" s="46" t="s">
        <v>72</v>
      </c>
      <c r="B50" s="46">
        <v>18</v>
      </c>
      <c r="C50" s="46">
        <v>4</v>
      </c>
      <c r="D50" s="46">
        <v>3</v>
      </c>
      <c r="E50" s="46">
        <v>8</v>
      </c>
      <c r="F50" s="46">
        <v>3</v>
      </c>
      <c r="G50" s="46">
        <v>0</v>
      </c>
      <c r="H50" s="46">
        <v>0</v>
      </c>
      <c r="I50" s="46">
        <v>2</v>
      </c>
      <c r="J50" s="46">
        <v>7</v>
      </c>
      <c r="K50" s="46">
        <v>8</v>
      </c>
      <c r="L50" s="46">
        <v>0</v>
      </c>
      <c r="M50" s="46">
        <v>1</v>
      </c>
      <c r="N50" s="46">
        <v>0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0</v>
      </c>
      <c r="V50" s="46">
        <v>0</v>
      </c>
      <c r="W50" s="46">
        <v>0</v>
      </c>
      <c r="X50" s="46">
        <v>0</v>
      </c>
      <c r="Y50" s="46">
        <v>0</v>
      </c>
      <c r="Z50" s="46">
        <v>0</v>
      </c>
      <c r="AA50" s="46">
        <v>9</v>
      </c>
      <c r="AB50" s="46">
        <v>50</v>
      </c>
      <c r="AC50" s="46">
        <v>23.9</v>
      </c>
      <c r="AD50" s="46">
        <v>19.899999999999999</v>
      </c>
      <c r="AE50" s="46">
        <v>5.3</v>
      </c>
      <c r="AH50" s="22"/>
      <c r="AI50" s="22"/>
      <c r="AJ50" s="22"/>
      <c r="AK50" s="22"/>
      <c r="AL50" s="22"/>
      <c r="AM50" s="22"/>
      <c r="AN50" s="22"/>
      <c r="AO50" s="22"/>
      <c r="AP50" s="22"/>
    </row>
    <row r="51" spans="1:42" x14ac:dyDescent="0.2">
      <c r="A51" s="46" t="s">
        <v>73</v>
      </c>
      <c r="B51" s="46">
        <v>10</v>
      </c>
      <c r="C51" s="46">
        <v>3</v>
      </c>
      <c r="D51" s="46">
        <v>1</v>
      </c>
      <c r="E51" s="46">
        <v>3</v>
      </c>
      <c r="F51" s="46">
        <v>3</v>
      </c>
      <c r="G51" s="46">
        <v>0</v>
      </c>
      <c r="H51" s="46">
        <v>0</v>
      </c>
      <c r="I51" s="46">
        <v>1</v>
      </c>
      <c r="J51" s="46">
        <v>5</v>
      </c>
      <c r="K51" s="46">
        <v>3</v>
      </c>
      <c r="L51" s="46">
        <v>1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0</v>
      </c>
      <c r="V51" s="46">
        <v>0</v>
      </c>
      <c r="W51" s="46">
        <v>0</v>
      </c>
      <c r="X51" s="46">
        <v>0</v>
      </c>
      <c r="Y51" s="46">
        <v>0</v>
      </c>
      <c r="Z51" s="46">
        <v>0</v>
      </c>
      <c r="AA51" s="46">
        <v>4</v>
      </c>
      <c r="AB51" s="46">
        <v>40</v>
      </c>
      <c r="AC51" s="46" t="s">
        <v>129</v>
      </c>
      <c r="AD51" s="46">
        <v>18.7</v>
      </c>
      <c r="AE51" s="46">
        <v>4.0999999999999996</v>
      </c>
      <c r="AH51" s="22"/>
      <c r="AI51" s="22"/>
      <c r="AJ51" s="22"/>
      <c r="AK51" s="22"/>
      <c r="AL51" s="22"/>
      <c r="AM51" s="22"/>
      <c r="AN51" s="22"/>
      <c r="AO51" s="22"/>
      <c r="AP51" s="22"/>
    </row>
    <row r="52" spans="1:42" x14ac:dyDescent="0.2">
      <c r="A52" s="46" t="s">
        <v>74</v>
      </c>
      <c r="B52" s="46">
        <v>20</v>
      </c>
      <c r="C52" s="46">
        <v>5</v>
      </c>
      <c r="D52" s="46">
        <v>5</v>
      </c>
      <c r="E52" s="46">
        <v>6</v>
      </c>
      <c r="F52" s="46">
        <v>4</v>
      </c>
      <c r="G52" s="46">
        <v>0</v>
      </c>
      <c r="H52" s="46">
        <v>0</v>
      </c>
      <c r="I52" s="46">
        <v>1</v>
      </c>
      <c r="J52" s="46">
        <v>9</v>
      </c>
      <c r="K52" s="46">
        <v>7</v>
      </c>
      <c r="L52" s="46">
        <v>3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0</v>
      </c>
      <c r="S52" s="46">
        <v>0</v>
      </c>
      <c r="T52" s="46">
        <v>0</v>
      </c>
      <c r="U52" s="46">
        <v>0</v>
      </c>
      <c r="V52" s="46">
        <v>0</v>
      </c>
      <c r="W52" s="46">
        <v>0</v>
      </c>
      <c r="X52" s="46">
        <v>0</v>
      </c>
      <c r="Y52" s="46">
        <v>0</v>
      </c>
      <c r="Z52" s="46">
        <v>0</v>
      </c>
      <c r="AA52" s="46">
        <v>10</v>
      </c>
      <c r="AB52" s="46">
        <v>50</v>
      </c>
      <c r="AC52" s="46">
        <v>27</v>
      </c>
      <c r="AD52" s="46">
        <v>20.5</v>
      </c>
      <c r="AE52" s="46">
        <v>4.5</v>
      </c>
      <c r="AH52" s="22"/>
      <c r="AI52" s="22"/>
      <c r="AJ52" s="22"/>
      <c r="AK52" s="22"/>
      <c r="AL52" s="22"/>
      <c r="AM52" s="22"/>
      <c r="AN52" s="22"/>
      <c r="AO52" s="22"/>
      <c r="AP52" s="22"/>
    </row>
    <row r="53" spans="1:42" x14ac:dyDescent="0.2">
      <c r="A53" s="46" t="s">
        <v>75</v>
      </c>
      <c r="B53" s="46">
        <v>21</v>
      </c>
      <c r="C53" s="46">
        <v>1</v>
      </c>
      <c r="D53" s="46">
        <v>4</v>
      </c>
      <c r="E53" s="46">
        <v>7</v>
      </c>
      <c r="F53" s="46">
        <v>9</v>
      </c>
      <c r="G53" s="46">
        <v>0</v>
      </c>
      <c r="H53" s="46">
        <v>0</v>
      </c>
      <c r="I53" s="46">
        <v>2</v>
      </c>
      <c r="J53" s="46">
        <v>5</v>
      </c>
      <c r="K53" s="46">
        <v>9</v>
      </c>
      <c r="L53" s="46">
        <v>4</v>
      </c>
      <c r="M53" s="46">
        <v>0</v>
      </c>
      <c r="N53" s="46">
        <v>1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  <c r="X53" s="46">
        <v>0</v>
      </c>
      <c r="Y53" s="46">
        <v>0</v>
      </c>
      <c r="Z53" s="46">
        <v>0</v>
      </c>
      <c r="AA53" s="46">
        <v>14</v>
      </c>
      <c r="AB53" s="46">
        <v>66.67</v>
      </c>
      <c r="AC53" s="46">
        <v>28</v>
      </c>
      <c r="AD53" s="46">
        <v>22.3</v>
      </c>
      <c r="AE53" s="46">
        <v>5.2</v>
      </c>
      <c r="AH53" s="22"/>
      <c r="AI53" s="22"/>
      <c r="AJ53" s="22"/>
      <c r="AK53" s="22"/>
      <c r="AL53" s="22"/>
      <c r="AM53" s="22"/>
      <c r="AN53" s="22"/>
      <c r="AO53" s="22"/>
      <c r="AP53" s="22"/>
    </row>
    <row r="54" spans="1:42" x14ac:dyDescent="0.2">
      <c r="A54" s="46" t="s">
        <v>76</v>
      </c>
      <c r="B54" s="46">
        <v>56</v>
      </c>
      <c r="C54" s="46">
        <v>5</v>
      </c>
      <c r="D54" s="46">
        <v>13</v>
      </c>
      <c r="E54" s="46">
        <v>14</v>
      </c>
      <c r="F54" s="46">
        <v>24</v>
      </c>
      <c r="G54" s="46">
        <v>0</v>
      </c>
      <c r="H54" s="46">
        <v>1</v>
      </c>
      <c r="I54" s="46">
        <v>9</v>
      </c>
      <c r="J54" s="46">
        <v>31</v>
      </c>
      <c r="K54" s="46">
        <v>11</v>
      </c>
      <c r="L54" s="46">
        <v>3</v>
      </c>
      <c r="M54" s="46">
        <v>1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6">
        <v>0</v>
      </c>
      <c r="Z54" s="46">
        <v>0</v>
      </c>
      <c r="AA54" s="46">
        <v>15</v>
      </c>
      <c r="AB54" s="46">
        <v>26.79</v>
      </c>
      <c r="AC54" s="46">
        <v>22.7</v>
      </c>
      <c r="AD54" s="46">
        <v>18.7</v>
      </c>
      <c r="AE54" s="46">
        <v>4.2</v>
      </c>
      <c r="AH54" s="22"/>
      <c r="AI54" s="22"/>
      <c r="AJ54" s="22"/>
      <c r="AK54" s="22"/>
      <c r="AL54" s="22"/>
      <c r="AM54" s="22"/>
      <c r="AN54" s="22"/>
      <c r="AO54" s="22"/>
      <c r="AP54" s="22"/>
    </row>
    <row r="55" spans="1:42" x14ac:dyDescent="0.2">
      <c r="A55" s="46" t="s">
        <v>46</v>
      </c>
      <c r="B55" s="46">
        <v>134</v>
      </c>
      <c r="C55" s="46">
        <v>19</v>
      </c>
      <c r="D55" s="46">
        <v>31</v>
      </c>
      <c r="E55" s="46">
        <v>30</v>
      </c>
      <c r="F55" s="46">
        <v>54</v>
      </c>
      <c r="G55" s="46">
        <v>0</v>
      </c>
      <c r="H55" s="46">
        <v>0</v>
      </c>
      <c r="I55" s="46">
        <v>19</v>
      </c>
      <c r="J55" s="46">
        <v>69</v>
      </c>
      <c r="K55" s="46">
        <v>40</v>
      </c>
      <c r="L55" s="46">
        <v>6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0</v>
      </c>
      <c r="V55" s="46">
        <v>0</v>
      </c>
      <c r="W55" s="46">
        <v>0</v>
      </c>
      <c r="X55" s="46">
        <v>0</v>
      </c>
      <c r="Y55" s="46">
        <v>0</v>
      </c>
      <c r="Z55" s="46">
        <v>0</v>
      </c>
      <c r="AA55" s="46">
        <v>46</v>
      </c>
      <c r="AB55" s="46">
        <v>34.33</v>
      </c>
      <c r="AC55" s="46">
        <v>22.4</v>
      </c>
      <c r="AD55" s="46">
        <v>18.7</v>
      </c>
      <c r="AE55" s="46">
        <v>3.6</v>
      </c>
      <c r="AH55" s="22"/>
      <c r="AI55" s="22"/>
      <c r="AJ55" s="22"/>
      <c r="AK55" s="22"/>
      <c r="AL55" s="22"/>
      <c r="AM55" s="22"/>
      <c r="AN55" s="22"/>
      <c r="AO55" s="22"/>
      <c r="AP55" s="22"/>
    </row>
    <row r="56" spans="1:42" x14ac:dyDescent="0.2">
      <c r="A56" s="46" t="s">
        <v>47</v>
      </c>
      <c r="B56" s="46">
        <v>411</v>
      </c>
      <c r="C56" s="46">
        <v>79</v>
      </c>
      <c r="D56" s="46">
        <v>120</v>
      </c>
      <c r="E56" s="46">
        <v>90</v>
      </c>
      <c r="F56" s="46">
        <v>122</v>
      </c>
      <c r="G56" s="46">
        <v>0</v>
      </c>
      <c r="H56" s="46">
        <v>38</v>
      </c>
      <c r="I56" s="46">
        <v>114</v>
      </c>
      <c r="J56" s="46">
        <v>223</v>
      </c>
      <c r="K56" s="46">
        <v>32</v>
      </c>
      <c r="L56" s="46">
        <v>4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  <c r="X56" s="46">
        <v>0</v>
      </c>
      <c r="Y56" s="46">
        <v>0</v>
      </c>
      <c r="Z56" s="46">
        <v>0</v>
      </c>
      <c r="AA56" s="46">
        <v>36</v>
      </c>
      <c r="AB56" s="46">
        <v>8.7590000000000003</v>
      </c>
      <c r="AC56" s="46">
        <v>19.2</v>
      </c>
      <c r="AD56" s="46">
        <v>15.7</v>
      </c>
      <c r="AE56" s="46">
        <v>3.8</v>
      </c>
      <c r="AH56" s="22"/>
      <c r="AI56" s="22"/>
      <c r="AJ56" s="22"/>
      <c r="AK56" s="22"/>
      <c r="AL56" s="22"/>
      <c r="AM56" s="22"/>
      <c r="AN56" s="22"/>
      <c r="AO56" s="22"/>
      <c r="AP56" s="22"/>
    </row>
    <row r="57" spans="1:42" x14ac:dyDescent="0.2">
      <c r="A57" s="46" t="s">
        <v>48</v>
      </c>
      <c r="B57" s="46">
        <v>477</v>
      </c>
      <c r="C57" s="46">
        <v>134</v>
      </c>
      <c r="D57" s="46">
        <v>119</v>
      </c>
      <c r="E57" s="46">
        <v>114</v>
      </c>
      <c r="F57" s="46">
        <v>110</v>
      </c>
      <c r="G57" s="46">
        <v>0</v>
      </c>
      <c r="H57" s="46">
        <v>12</v>
      </c>
      <c r="I57" s="46">
        <v>184</v>
      </c>
      <c r="J57" s="46">
        <v>250</v>
      </c>
      <c r="K57" s="46">
        <v>28</v>
      </c>
      <c r="L57" s="46">
        <v>1</v>
      </c>
      <c r="M57" s="46">
        <v>2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0</v>
      </c>
      <c r="V57" s="46">
        <v>0</v>
      </c>
      <c r="W57" s="46">
        <v>0</v>
      </c>
      <c r="X57" s="46">
        <v>0</v>
      </c>
      <c r="Y57" s="46">
        <v>0</v>
      </c>
      <c r="Z57" s="46">
        <v>0</v>
      </c>
      <c r="AA57" s="46">
        <v>31</v>
      </c>
      <c r="AB57" s="46">
        <v>6.4989999999999997</v>
      </c>
      <c r="AC57" s="46">
        <v>18.600000000000001</v>
      </c>
      <c r="AD57" s="46">
        <v>15.7</v>
      </c>
      <c r="AE57" s="46">
        <v>3.1</v>
      </c>
      <c r="AH57" s="22"/>
      <c r="AI57" s="22"/>
      <c r="AJ57" s="22"/>
      <c r="AK57" s="22"/>
      <c r="AL57" s="22"/>
      <c r="AM57" s="22"/>
      <c r="AN57" s="22"/>
      <c r="AO57" s="22"/>
      <c r="AP57" s="22"/>
    </row>
    <row r="58" spans="1:42" x14ac:dyDescent="0.2">
      <c r="A58" s="46" t="s">
        <v>49</v>
      </c>
      <c r="B58" s="46">
        <v>388</v>
      </c>
      <c r="C58" s="46">
        <v>82</v>
      </c>
      <c r="D58" s="46">
        <v>101</v>
      </c>
      <c r="E58" s="46">
        <v>95</v>
      </c>
      <c r="F58" s="46">
        <v>110</v>
      </c>
      <c r="G58" s="46">
        <v>0</v>
      </c>
      <c r="H58" s="46">
        <v>23</v>
      </c>
      <c r="I58" s="46">
        <v>156</v>
      </c>
      <c r="J58" s="46">
        <v>182</v>
      </c>
      <c r="K58" s="46">
        <v>23</v>
      </c>
      <c r="L58" s="46">
        <v>1</v>
      </c>
      <c r="M58" s="46">
        <v>0</v>
      </c>
      <c r="N58" s="46">
        <v>1</v>
      </c>
      <c r="O58" s="46">
        <v>0</v>
      </c>
      <c r="P58" s="46">
        <v>0</v>
      </c>
      <c r="Q58" s="46">
        <v>2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27</v>
      </c>
      <c r="AB58" s="46">
        <v>6.9589999999999996</v>
      </c>
      <c r="AC58" s="46">
        <v>18.600000000000001</v>
      </c>
      <c r="AD58" s="46">
        <v>15.4</v>
      </c>
      <c r="AE58" s="46">
        <v>4.2</v>
      </c>
      <c r="AH58" s="22"/>
      <c r="AI58" s="22"/>
      <c r="AJ58" s="22"/>
      <c r="AK58" s="22"/>
      <c r="AL58" s="22"/>
      <c r="AM58" s="22"/>
      <c r="AN58" s="22"/>
      <c r="AO58" s="22"/>
      <c r="AP58" s="22"/>
    </row>
    <row r="59" spans="1:42" x14ac:dyDescent="0.2">
      <c r="A59" s="46" t="s">
        <v>50</v>
      </c>
      <c r="B59" s="46">
        <v>338</v>
      </c>
      <c r="C59" s="46">
        <v>91</v>
      </c>
      <c r="D59" s="46">
        <v>92</v>
      </c>
      <c r="E59" s="46">
        <v>83</v>
      </c>
      <c r="F59" s="46">
        <v>72</v>
      </c>
      <c r="G59" s="46">
        <v>0</v>
      </c>
      <c r="H59" s="46">
        <v>4</v>
      </c>
      <c r="I59" s="46">
        <v>109</v>
      </c>
      <c r="J59" s="46">
        <v>191</v>
      </c>
      <c r="K59" s="46">
        <v>34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  <c r="X59" s="46">
        <v>0</v>
      </c>
      <c r="Y59" s="46">
        <v>0</v>
      </c>
      <c r="Z59" s="46">
        <v>0</v>
      </c>
      <c r="AA59" s="46">
        <v>34</v>
      </c>
      <c r="AB59" s="46">
        <v>10.06</v>
      </c>
      <c r="AC59" s="46">
        <v>19.3</v>
      </c>
      <c r="AD59" s="46">
        <v>16.3</v>
      </c>
      <c r="AE59" s="46">
        <v>2.8</v>
      </c>
      <c r="AH59" s="22"/>
      <c r="AI59" s="22"/>
      <c r="AJ59" s="22"/>
      <c r="AK59" s="22"/>
      <c r="AL59" s="22"/>
      <c r="AM59" s="22"/>
      <c r="AN59" s="22"/>
      <c r="AO59" s="22"/>
      <c r="AP59" s="22"/>
    </row>
    <row r="60" spans="1:42" x14ac:dyDescent="0.2">
      <c r="A60" s="46" t="s">
        <v>51</v>
      </c>
      <c r="B60" s="46">
        <v>388</v>
      </c>
      <c r="C60" s="46">
        <v>95</v>
      </c>
      <c r="D60" s="46">
        <v>102</v>
      </c>
      <c r="E60" s="46">
        <v>96</v>
      </c>
      <c r="F60" s="46">
        <v>95</v>
      </c>
      <c r="G60" s="46">
        <v>0</v>
      </c>
      <c r="H60" s="46">
        <v>6</v>
      </c>
      <c r="I60" s="46">
        <v>94</v>
      </c>
      <c r="J60" s="46">
        <v>245</v>
      </c>
      <c r="K60" s="46">
        <v>42</v>
      </c>
      <c r="L60" s="46">
        <v>1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0</v>
      </c>
      <c r="V60" s="46">
        <v>0</v>
      </c>
      <c r="W60" s="46">
        <v>0</v>
      </c>
      <c r="X60" s="46">
        <v>0</v>
      </c>
      <c r="Y60" s="46">
        <v>0</v>
      </c>
      <c r="Z60" s="46">
        <v>0</v>
      </c>
      <c r="AA60" s="46">
        <v>43</v>
      </c>
      <c r="AB60" s="46">
        <v>11.08</v>
      </c>
      <c r="AC60" s="46">
        <v>19.5</v>
      </c>
      <c r="AD60" s="46">
        <v>16.5</v>
      </c>
      <c r="AE60" s="46">
        <v>2.9</v>
      </c>
      <c r="AH60" s="22"/>
      <c r="AI60" s="22"/>
      <c r="AJ60" s="22"/>
      <c r="AK60" s="22"/>
      <c r="AL60" s="22"/>
      <c r="AM60" s="22"/>
      <c r="AN60" s="22"/>
      <c r="AO60" s="22"/>
      <c r="AP60" s="22"/>
    </row>
    <row r="61" spans="1:42" x14ac:dyDescent="0.2">
      <c r="A61" s="46" t="s">
        <v>52</v>
      </c>
      <c r="B61" s="46">
        <v>415</v>
      </c>
      <c r="C61" s="46">
        <v>105</v>
      </c>
      <c r="D61" s="46">
        <v>103</v>
      </c>
      <c r="E61" s="46">
        <v>91</v>
      </c>
      <c r="F61" s="46">
        <v>116</v>
      </c>
      <c r="G61" s="46">
        <v>0</v>
      </c>
      <c r="H61" s="46">
        <v>10</v>
      </c>
      <c r="I61" s="46">
        <v>160</v>
      </c>
      <c r="J61" s="46">
        <v>207</v>
      </c>
      <c r="K61" s="46">
        <v>35</v>
      </c>
      <c r="L61" s="46">
        <v>3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  <c r="X61" s="46">
        <v>0</v>
      </c>
      <c r="Y61" s="46">
        <v>0</v>
      </c>
      <c r="Z61" s="46">
        <v>0</v>
      </c>
      <c r="AA61" s="46">
        <v>38</v>
      </c>
      <c r="AB61" s="46">
        <v>9.157</v>
      </c>
      <c r="AC61" s="46">
        <v>18.7</v>
      </c>
      <c r="AD61" s="46">
        <v>15.8</v>
      </c>
      <c r="AE61" s="46">
        <v>3</v>
      </c>
      <c r="AH61" s="22"/>
      <c r="AI61" s="22"/>
      <c r="AJ61" s="22"/>
      <c r="AK61" s="22"/>
      <c r="AL61" s="22"/>
      <c r="AM61" s="22"/>
      <c r="AN61" s="22"/>
      <c r="AO61" s="22"/>
      <c r="AP61" s="22"/>
    </row>
    <row r="62" spans="1:42" x14ac:dyDescent="0.2">
      <c r="A62" s="46" t="s">
        <v>53</v>
      </c>
      <c r="B62" s="46">
        <v>387</v>
      </c>
      <c r="C62" s="46">
        <v>94</v>
      </c>
      <c r="D62" s="46">
        <v>90</v>
      </c>
      <c r="E62" s="46">
        <v>103</v>
      </c>
      <c r="F62" s="46">
        <v>100</v>
      </c>
      <c r="G62" s="46">
        <v>0</v>
      </c>
      <c r="H62" s="46">
        <v>8</v>
      </c>
      <c r="I62" s="46">
        <v>134</v>
      </c>
      <c r="J62" s="46">
        <v>213</v>
      </c>
      <c r="K62" s="46">
        <v>30</v>
      </c>
      <c r="L62" s="46">
        <v>2</v>
      </c>
      <c r="M62" s="46">
        <v>0</v>
      </c>
      <c r="N62" s="46">
        <v>0</v>
      </c>
      <c r="O62" s="46">
        <v>0</v>
      </c>
      <c r="P62" s="46">
        <v>0</v>
      </c>
      <c r="Q62" s="46">
        <v>0</v>
      </c>
      <c r="R62" s="46">
        <v>0</v>
      </c>
      <c r="S62" s="46">
        <v>0</v>
      </c>
      <c r="T62" s="46">
        <v>0</v>
      </c>
      <c r="U62" s="46">
        <v>0</v>
      </c>
      <c r="V62" s="46">
        <v>0</v>
      </c>
      <c r="W62" s="46">
        <v>0</v>
      </c>
      <c r="X62" s="46">
        <v>0</v>
      </c>
      <c r="Y62" s="46">
        <v>0</v>
      </c>
      <c r="Z62" s="46">
        <v>0</v>
      </c>
      <c r="AA62" s="46">
        <v>32</v>
      </c>
      <c r="AB62" s="46">
        <v>8.2690000000000001</v>
      </c>
      <c r="AC62" s="46">
        <v>18.7</v>
      </c>
      <c r="AD62" s="46">
        <v>15.9</v>
      </c>
      <c r="AE62" s="46">
        <v>3.1</v>
      </c>
      <c r="AH62" s="22"/>
      <c r="AI62" s="22"/>
      <c r="AJ62" s="22"/>
      <c r="AK62" s="22"/>
      <c r="AL62" s="22"/>
      <c r="AM62" s="22"/>
      <c r="AN62" s="22"/>
      <c r="AO62" s="22"/>
      <c r="AP62" s="22"/>
    </row>
    <row r="63" spans="1:42" x14ac:dyDescent="0.2">
      <c r="A63" s="46" t="s">
        <v>54</v>
      </c>
      <c r="B63" s="46">
        <v>453</v>
      </c>
      <c r="C63" s="46">
        <v>102</v>
      </c>
      <c r="D63" s="46">
        <v>100</v>
      </c>
      <c r="E63" s="46">
        <v>124</v>
      </c>
      <c r="F63" s="46">
        <v>127</v>
      </c>
      <c r="G63" s="46">
        <v>0</v>
      </c>
      <c r="H63" s="46">
        <v>8</v>
      </c>
      <c r="I63" s="46">
        <v>159</v>
      </c>
      <c r="J63" s="46">
        <v>237</v>
      </c>
      <c r="K63" s="46">
        <v>48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1</v>
      </c>
      <c r="V63" s="46">
        <v>0</v>
      </c>
      <c r="W63" s="46">
        <v>0</v>
      </c>
      <c r="X63" s="46">
        <v>0</v>
      </c>
      <c r="Y63" s="46">
        <v>0</v>
      </c>
      <c r="Z63" s="46">
        <v>0</v>
      </c>
      <c r="AA63" s="46">
        <v>49</v>
      </c>
      <c r="AB63" s="46">
        <v>10.82</v>
      </c>
      <c r="AC63" s="46">
        <v>19.5</v>
      </c>
      <c r="AD63" s="46">
        <v>16.2</v>
      </c>
      <c r="AE63" s="46">
        <v>4</v>
      </c>
      <c r="AH63" s="22"/>
      <c r="AI63" s="22"/>
      <c r="AJ63" s="22"/>
      <c r="AK63" s="22"/>
      <c r="AL63" s="22"/>
      <c r="AM63" s="22"/>
      <c r="AN63" s="22"/>
      <c r="AO63" s="22"/>
      <c r="AP63" s="22"/>
    </row>
    <row r="64" spans="1:42" x14ac:dyDescent="0.2">
      <c r="A64" s="46" t="s">
        <v>55</v>
      </c>
      <c r="B64" s="46">
        <v>544</v>
      </c>
      <c r="C64" s="46">
        <v>130</v>
      </c>
      <c r="D64" s="46">
        <v>133</v>
      </c>
      <c r="E64" s="46">
        <v>134</v>
      </c>
      <c r="F64" s="46">
        <v>147</v>
      </c>
      <c r="G64" s="46">
        <v>0</v>
      </c>
      <c r="H64" s="46">
        <v>4</v>
      </c>
      <c r="I64" s="46">
        <v>182</v>
      </c>
      <c r="J64" s="46">
        <v>330</v>
      </c>
      <c r="K64" s="46">
        <v>27</v>
      </c>
      <c r="L64" s="46">
        <v>1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0</v>
      </c>
      <c r="V64" s="46">
        <v>0</v>
      </c>
      <c r="W64" s="46">
        <v>0</v>
      </c>
      <c r="X64" s="46">
        <v>0</v>
      </c>
      <c r="Y64" s="46">
        <v>0</v>
      </c>
      <c r="Z64" s="46">
        <v>0</v>
      </c>
      <c r="AA64" s="46">
        <v>28</v>
      </c>
      <c r="AB64" s="46">
        <v>5.1470000000000002</v>
      </c>
      <c r="AC64" s="46">
        <v>18.3</v>
      </c>
      <c r="AD64" s="46">
        <v>16</v>
      </c>
      <c r="AE64" s="46">
        <v>2.6</v>
      </c>
      <c r="AH64" s="22"/>
      <c r="AI64" s="22"/>
      <c r="AJ64" s="22"/>
      <c r="AK64" s="22"/>
      <c r="AL64" s="22"/>
      <c r="AM64" s="22"/>
      <c r="AN64" s="22"/>
      <c r="AO64" s="22"/>
      <c r="AP64" s="22"/>
    </row>
    <row r="65" spans="1:42" x14ac:dyDescent="0.2">
      <c r="A65" s="46" t="s">
        <v>56</v>
      </c>
      <c r="B65" s="46">
        <v>566</v>
      </c>
      <c r="C65" s="46">
        <v>142</v>
      </c>
      <c r="D65" s="46">
        <v>156</v>
      </c>
      <c r="E65" s="46">
        <v>144</v>
      </c>
      <c r="F65" s="46">
        <v>124</v>
      </c>
      <c r="G65" s="46">
        <v>0</v>
      </c>
      <c r="H65" s="46">
        <v>41</v>
      </c>
      <c r="I65" s="46">
        <v>260</v>
      </c>
      <c r="J65" s="46">
        <v>238</v>
      </c>
      <c r="K65" s="46">
        <v>24</v>
      </c>
      <c r="L65" s="46">
        <v>2</v>
      </c>
      <c r="M65" s="46">
        <v>1</v>
      </c>
      <c r="N65" s="46">
        <v>0</v>
      </c>
      <c r="O65" s="46">
        <v>0</v>
      </c>
      <c r="P65" s="46">
        <v>0</v>
      </c>
      <c r="Q65" s="46">
        <v>0</v>
      </c>
      <c r="R65" s="46">
        <v>0</v>
      </c>
      <c r="S65" s="46">
        <v>0</v>
      </c>
      <c r="T65" s="46">
        <v>0</v>
      </c>
      <c r="U65" s="46">
        <v>0</v>
      </c>
      <c r="V65" s="46">
        <v>0</v>
      </c>
      <c r="W65" s="46">
        <v>0</v>
      </c>
      <c r="X65" s="46">
        <v>0</v>
      </c>
      <c r="Y65" s="46">
        <v>0</v>
      </c>
      <c r="Z65" s="46">
        <v>0</v>
      </c>
      <c r="AA65" s="46">
        <v>27</v>
      </c>
      <c r="AB65" s="46">
        <v>4.7699999999999996</v>
      </c>
      <c r="AC65" s="46">
        <v>17.600000000000001</v>
      </c>
      <c r="AD65" s="46">
        <v>14.6</v>
      </c>
      <c r="AE65" s="46">
        <v>3.2</v>
      </c>
      <c r="AH65" s="22"/>
      <c r="AI65" s="22"/>
      <c r="AJ65" s="22"/>
      <c r="AK65" s="22"/>
      <c r="AL65" s="22"/>
      <c r="AM65" s="22"/>
      <c r="AN65" s="22"/>
      <c r="AO65" s="22"/>
      <c r="AP65" s="22"/>
    </row>
    <row r="66" spans="1:42" x14ac:dyDescent="0.2">
      <c r="A66" s="46" t="s">
        <v>57</v>
      </c>
      <c r="B66" s="46">
        <v>412</v>
      </c>
      <c r="C66" s="46">
        <v>128</v>
      </c>
      <c r="D66" s="46">
        <v>79</v>
      </c>
      <c r="E66" s="46">
        <v>107</v>
      </c>
      <c r="F66" s="46">
        <v>98</v>
      </c>
      <c r="G66" s="46">
        <v>0</v>
      </c>
      <c r="H66" s="46">
        <v>195</v>
      </c>
      <c r="I66" s="46">
        <v>181</v>
      </c>
      <c r="J66" s="46">
        <v>34</v>
      </c>
      <c r="K66" s="46">
        <v>2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0</v>
      </c>
      <c r="V66" s="46">
        <v>0</v>
      </c>
      <c r="W66" s="46">
        <v>0</v>
      </c>
      <c r="X66" s="46">
        <v>0</v>
      </c>
      <c r="Y66" s="46">
        <v>0</v>
      </c>
      <c r="Z66" s="46">
        <v>0</v>
      </c>
      <c r="AA66" s="46">
        <v>2</v>
      </c>
      <c r="AB66" s="46">
        <v>0.48499999999999999</v>
      </c>
      <c r="AC66" s="46">
        <v>13.7</v>
      </c>
      <c r="AD66" s="46">
        <v>10.7</v>
      </c>
      <c r="AE66" s="46">
        <v>3</v>
      </c>
      <c r="AH66" s="22"/>
      <c r="AI66" s="22"/>
      <c r="AJ66" s="22"/>
      <c r="AK66" s="22"/>
      <c r="AL66" s="22"/>
      <c r="AM66" s="22"/>
      <c r="AN66" s="22"/>
      <c r="AO66" s="22"/>
      <c r="AP66" s="22"/>
    </row>
    <row r="67" spans="1:42" x14ac:dyDescent="0.2">
      <c r="A67" s="46" t="s">
        <v>77</v>
      </c>
      <c r="B67" s="46">
        <v>509</v>
      </c>
      <c r="C67" s="46">
        <v>109</v>
      </c>
      <c r="D67" s="46">
        <v>118</v>
      </c>
      <c r="E67" s="46">
        <v>139</v>
      </c>
      <c r="F67" s="46">
        <v>143</v>
      </c>
      <c r="G67" s="46">
        <v>0</v>
      </c>
      <c r="H67" s="46">
        <v>95</v>
      </c>
      <c r="I67" s="46">
        <v>260</v>
      </c>
      <c r="J67" s="46">
        <v>136</v>
      </c>
      <c r="K67" s="46">
        <v>14</v>
      </c>
      <c r="L67" s="46">
        <v>2</v>
      </c>
      <c r="M67" s="46">
        <v>2</v>
      </c>
      <c r="N67" s="46">
        <v>0</v>
      </c>
      <c r="O67" s="46">
        <v>0</v>
      </c>
      <c r="P67" s="46">
        <v>0</v>
      </c>
      <c r="Q67" s="46">
        <v>0</v>
      </c>
      <c r="R67" s="46">
        <v>0</v>
      </c>
      <c r="S67" s="46">
        <v>0</v>
      </c>
      <c r="T67" s="46">
        <v>0</v>
      </c>
      <c r="U67" s="46">
        <v>0</v>
      </c>
      <c r="V67" s="46">
        <v>0</v>
      </c>
      <c r="W67" s="46">
        <v>0</v>
      </c>
      <c r="X67" s="46">
        <v>0</v>
      </c>
      <c r="Y67" s="46">
        <v>0</v>
      </c>
      <c r="Z67" s="46">
        <v>0</v>
      </c>
      <c r="AA67" s="46">
        <v>18</v>
      </c>
      <c r="AB67" s="46">
        <v>3.536</v>
      </c>
      <c r="AC67" s="46">
        <v>16.600000000000001</v>
      </c>
      <c r="AD67" s="46">
        <v>13.2</v>
      </c>
      <c r="AE67" s="46">
        <v>3.6</v>
      </c>
      <c r="AH67" s="22"/>
      <c r="AI67" s="22"/>
      <c r="AJ67" s="22"/>
      <c r="AK67" s="22"/>
      <c r="AL67" s="22"/>
      <c r="AM67" s="22"/>
      <c r="AN67" s="22"/>
      <c r="AO67" s="22"/>
      <c r="AP67" s="22"/>
    </row>
    <row r="68" spans="1:42" x14ac:dyDescent="0.2">
      <c r="A68" s="46" t="s">
        <v>78</v>
      </c>
      <c r="B68" s="46">
        <v>396</v>
      </c>
      <c r="C68" s="46">
        <v>123</v>
      </c>
      <c r="D68" s="46">
        <v>91</v>
      </c>
      <c r="E68" s="46">
        <v>97</v>
      </c>
      <c r="F68" s="46">
        <v>85</v>
      </c>
      <c r="G68" s="46">
        <v>0</v>
      </c>
      <c r="H68" s="46">
        <v>4</v>
      </c>
      <c r="I68" s="46">
        <v>153</v>
      </c>
      <c r="J68" s="46">
        <v>204</v>
      </c>
      <c r="K68" s="46">
        <v>30</v>
      </c>
      <c r="L68" s="46">
        <v>2</v>
      </c>
      <c r="M68" s="46">
        <v>2</v>
      </c>
      <c r="N68" s="46">
        <v>0</v>
      </c>
      <c r="O68" s="46">
        <v>1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6">
        <v>0</v>
      </c>
      <c r="Z68" s="46">
        <v>0</v>
      </c>
      <c r="AA68" s="46">
        <v>35</v>
      </c>
      <c r="AB68" s="46">
        <v>8.8379999999999992</v>
      </c>
      <c r="AC68" s="46">
        <v>18.899999999999999</v>
      </c>
      <c r="AD68" s="46">
        <v>16</v>
      </c>
      <c r="AE68" s="46">
        <v>3.4</v>
      </c>
      <c r="AH68" s="22"/>
      <c r="AI68" s="22"/>
      <c r="AJ68" s="22"/>
      <c r="AK68" s="22"/>
      <c r="AL68" s="22"/>
      <c r="AM68" s="22"/>
      <c r="AN68" s="22"/>
      <c r="AO68" s="22"/>
      <c r="AP68" s="22"/>
    </row>
    <row r="69" spans="1:42" x14ac:dyDescent="0.2">
      <c r="A69" s="46" t="s">
        <v>79</v>
      </c>
      <c r="B69" s="46">
        <v>261</v>
      </c>
      <c r="C69" s="46">
        <v>67</v>
      </c>
      <c r="D69" s="46">
        <v>76</v>
      </c>
      <c r="E69" s="46">
        <v>65</v>
      </c>
      <c r="F69" s="46">
        <v>53</v>
      </c>
      <c r="G69" s="46">
        <v>0</v>
      </c>
      <c r="H69" s="46">
        <v>5</v>
      </c>
      <c r="I69" s="46">
        <v>68</v>
      </c>
      <c r="J69" s="46">
        <v>148</v>
      </c>
      <c r="K69" s="46">
        <v>32</v>
      </c>
      <c r="L69" s="46">
        <v>5</v>
      </c>
      <c r="M69" s="46">
        <v>3</v>
      </c>
      <c r="N69" s="46">
        <v>0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0</v>
      </c>
      <c r="V69" s="46">
        <v>0</v>
      </c>
      <c r="W69" s="46">
        <v>0</v>
      </c>
      <c r="X69" s="46">
        <v>0</v>
      </c>
      <c r="Y69" s="46">
        <v>0</v>
      </c>
      <c r="Z69" s="46">
        <v>0</v>
      </c>
      <c r="AA69" s="46">
        <v>40</v>
      </c>
      <c r="AB69" s="46">
        <v>15.33</v>
      </c>
      <c r="AC69" s="46">
        <v>20</v>
      </c>
      <c r="AD69" s="46">
        <v>17</v>
      </c>
      <c r="AE69" s="46">
        <v>3.7</v>
      </c>
      <c r="AH69" s="22"/>
      <c r="AI69" s="22"/>
      <c r="AJ69" s="22"/>
      <c r="AK69" s="22"/>
      <c r="AL69" s="22"/>
      <c r="AM69" s="22"/>
      <c r="AN69" s="22"/>
      <c r="AO69" s="22"/>
      <c r="AP69" s="22"/>
    </row>
    <row r="70" spans="1:42" x14ac:dyDescent="0.2">
      <c r="A70" s="46" t="s">
        <v>80</v>
      </c>
      <c r="B70" s="46">
        <v>176</v>
      </c>
      <c r="C70" s="46">
        <v>50</v>
      </c>
      <c r="D70" s="46">
        <v>42</v>
      </c>
      <c r="E70" s="46">
        <v>50</v>
      </c>
      <c r="F70" s="46">
        <v>34</v>
      </c>
      <c r="G70" s="46">
        <v>0</v>
      </c>
      <c r="H70" s="46">
        <v>3</v>
      </c>
      <c r="I70" s="46">
        <v>29</v>
      </c>
      <c r="J70" s="46">
        <v>107</v>
      </c>
      <c r="K70" s="46">
        <v>31</v>
      </c>
      <c r="L70" s="46">
        <v>6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37</v>
      </c>
      <c r="AB70" s="46">
        <v>21.02</v>
      </c>
      <c r="AC70" s="46">
        <v>20.9</v>
      </c>
      <c r="AD70" s="46">
        <v>17.7</v>
      </c>
      <c r="AE70" s="46">
        <v>3.5</v>
      </c>
      <c r="AH70" s="22"/>
      <c r="AI70" s="22"/>
      <c r="AJ70" s="22"/>
      <c r="AK70" s="22"/>
      <c r="AL70" s="22"/>
      <c r="AM70" s="22"/>
      <c r="AN70" s="22"/>
      <c r="AO70" s="22"/>
      <c r="AP70" s="22"/>
    </row>
    <row r="71" spans="1:42" x14ac:dyDescent="0.2">
      <c r="A71" s="46" t="s">
        <v>81</v>
      </c>
      <c r="B71" s="46">
        <v>226</v>
      </c>
      <c r="C71" s="46">
        <v>64</v>
      </c>
      <c r="D71" s="46">
        <v>91</v>
      </c>
      <c r="E71" s="46">
        <v>38</v>
      </c>
      <c r="F71" s="46">
        <v>33</v>
      </c>
      <c r="G71" s="46">
        <v>0</v>
      </c>
      <c r="H71" s="46">
        <v>0</v>
      </c>
      <c r="I71" s="46">
        <v>26</v>
      </c>
      <c r="J71" s="46">
        <v>137</v>
      </c>
      <c r="K71" s="46">
        <v>56</v>
      </c>
      <c r="L71" s="46">
        <v>5</v>
      </c>
      <c r="M71" s="46">
        <v>1</v>
      </c>
      <c r="N71" s="46">
        <v>1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6">
        <v>0</v>
      </c>
      <c r="Z71" s="46">
        <v>0</v>
      </c>
      <c r="AA71" s="46">
        <v>63</v>
      </c>
      <c r="AB71" s="46">
        <v>27.88</v>
      </c>
      <c r="AC71" s="46">
        <v>22.5</v>
      </c>
      <c r="AD71" s="46">
        <v>18.600000000000001</v>
      </c>
      <c r="AE71" s="46">
        <v>3.5</v>
      </c>
      <c r="AH71" s="22"/>
      <c r="AI71" s="22"/>
      <c r="AJ71" s="22"/>
      <c r="AK71" s="22"/>
      <c r="AL71" s="22"/>
      <c r="AM71" s="22"/>
      <c r="AN71" s="22"/>
      <c r="AO71" s="22"/>
      <c r="AP71" s="22"/>
    </row>
    <row r="72" spans="1:42" x14ac:dyDescent="0.2">
      <c r="A72" s="46" t="s">
        <v>82</v>
      </c>
      <c r="B72" s="46">
        <v>70</v>
      </c>
      <c r="C72" s="46">
        <v>25</v>
      </c>
      <c r="D72" s="46">
        <v>12</v>
      </c>
      <c r="E72" s="46">
        <v>15</v>
      </c>
      <c r="F72" s="46">
        <v>18</v>
      </c>
      <c r="G72" s="46">
        <v>0</v>
      </c>
      <c r="H72" s="46">
        <v>0</v>
      </c>
      <c r="I72" s="46">
        <v>7</v>
      </c>
      <c r="J72" s="46">
        <v>36</v>
      </c>
      <c r="K72" s="46">
        <v>19</v>
      </c>
      <c r="L72" s="46">
        <v>6</v>
      </c>
      <c r="M72" s="46">
        <v>1</v>
      </c>
      <c r="N72" s="46">
        <v>0</v>
      </c>
      <c r="O72" s="46">
        <v>1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6">
        <v>0</v>
      </c>
      <c r="Z72" s="46">
        <v>0</v>
      </c>
      <c r="AA72" s="46">
        <v>27</v>
      </c>
      <c r="AB72" s="46">
        <v>38.57</v>
      </c>
      <c r="AC72" s="46">
        <v>23.6</v>
      </c>
      <c r="AD72" s="46">
        <v>19.7</v>
      </c>
      <c r="AE72" s="46">
        <v>4.8</v>
      </c>
      <c r="AH72" s="22"/>
      <c r="AI72" s="22"/>
      <c r="AJ72" s="22"/>
      <c r="AK72" s="22"/>
      <c r="AL72" s="22"/>
      <c r="AM72" s="22"/>
      <c r="AN72" s="22"/>
      <c r="AO72" s="22"/>
      <c r="AP72" s="22"/>
    </row>
    <row r="73" spans="1:42" x14ac:dyDescent="0.2">
      <c r="A73" s="47" t="s">
        <v>58</v>
      </c>
      <c r="B73" s="47">
        <v>5288</v>
      </c>
      <c r="C73" s="47">
        <v>1291</v>
      </c>
      <c r="D73" s="47">
        <v>1313</v>
      </c>
      <c r="E73" s="47">
        <v>1320</v>
      </c>
      <c r="F73" s="47">
        <v>1364</v>
      </c>
      <c r="G73" s="47">
        <v>0</v>
      </c>
      <c r="H73" s="47">
        <v>444</v>
      </c>
      <c r="I73" s="47">
        <v>1993</v>
      </c>
      <c r="J73" s="47">
        <v>2486</v>
      </c>
      <c r="K73" s="47">
        <v>339</v>
      </c>
      <c r="L73" s="47">
        <v>17</v>
      </c>
      <c r="M73" s="47">
        <v>5</v>
      </c>
      <c r="N73" s="47">
        <v>1</v>
      </c>
      <c r="O73" s="47">
        <v>0</v>
      </c>
      <c r="P73" s="47">
        <v>0</v>
      </c>
      <c r="Q73" s="47">
        <v>2</v>
      </c>
      <c r="R73" s="47">
        <v>0</v>
      </c>
      <c r="S73" s="47">
        <v>0</v>
      </c>
      <c r="T73" s="47">
        <v>0</v>
      </c>
      <c r="U73" s="47">
        <v>1</v>
      </c>
      <c r="V73" s="47">
        <v>0</v>
      </c>
      <c r="W73" s="47">
        <v>0</v>
      </c>
      <c r="X73" s="47">
        <v>0</v>
      </c>
      <c r="Y73" s="47">
        <v>0</v>
      </c>
      <c r="Z73" s="47">
        <v>0</v>
      </c>
      <c r="AA73" s="47">
        <v>365</v>
      </c>
      <c r="AB73" s="47">
        <v>6.9020000000000001</v>
      </c>
      <c r="AC73" s="47">
        <v>18.5</v>
      </c>
      <c r="AD73" s="47">
        <v>15.1</v>
      </c>
      <c r="AE73" s="47">
        <v>3.7</v>
      </c>
      <c r="AH73" s="22"/>
      <c r="AI73" s="22"/>
      <c r="AJ73" s="22"/>
      <c r="AK73" s="22"/>
      <c r="AL73" s="22"/>
      <c r="AM73" s="22"/>
      <c r="AN73" s="22"/>
      <c r="AO73" s="22"/>
      <c r="AP73" s="22"/>
    </row>
    <row r="74" spans="1:42" x14ac:dyDescent="0.2">
      <c r="A74" s="47" t="s">
        <v>59</v>
      </c>
      <c r="B74" s="47">
        <v>6255</v>
      </c>
      <c r="C74" s="47">
        <v>1550</v>
      </c>
      <c r="D74" s="47">
        <v>1553</v>
      </c>
      <c r="E74" s="47">
        <v>1562</v>
      </c>
      <c r="F74" s="47">
        <v>1590</v>
      </c>
      <c r="G74" s="47">
        <v>0</v>
      </c>
      <c r="H74" s="47">
        <v>456</v>
      </c>
      <c r="I74" s="47">
        <v>2262</v>
      </c>
      <c r="J74" s="47">
        <v>3014</v>
      </c>
      <c r="K74" s="47">
        <v>472</v>
      </c>
      <c r="L74" s="47">
        <v>36</v>
      </c>
      <c r="M74" s="47">
        <v>10</v>
      </c>
      <c r="N74" s="47">
        <v>1</v>
      </c>
      <c r="O74" s="47">
        <v>1</v>
      </c>
      <c r="P74" s="47">
        <v>0</v>
      </c>
      <c r="Q74" s="47">
        <v>2</v>
      </c>
      <c r="R74" s="47">
        <v>0</v>
      </c>
      <c r="S74" s="47">
        <v>0</v>
      </c>
      <c r="T74" s="47">
        <v>0</v>
      </c>
      <c r="U74" s="47">
        <v>1</v>
      </c>
      <c r="V74" s="47">
        <v>0</v>
      </c>
      <c r="W74" s="47">
        <v>0</v>
      </c>
      <c r="X74" s="47">
        <v>0</v>
      </c>
      <c r="Y74" s="47">
        <v>0</v>
      </c>
      <c r="Z74" s="47">
        <v>0</v>
      </c>
      <c r="AA74" s="47">
        <v>523</v>
      </c>
      <c r="AB74" s="47">
        <v>8.3610000000000007</v>
      </c>
      <c r="AC74" s="47">
        <v>18.8</v>
      </c>
      <c r="AD74" s="47">
        <v>15.4</v>
      </c>
      <c r="AE74" s="47">
        <v>3.7</v>
      </c>
      <c r="AH74" s="22"/>
      <c r="AI74" s="22"/>
      <c r="AJ74" s="22"/>
      <c r="AK74" s="22"/>
      <c r="AL74" s="22"/>
      <c r="AM74" s="22"/>
      <c r="AN74" s="22"/>
      <c r="AO74" s="22"/>
      <c r="AP74" s="22"/>
    </row>
    <row r="75" spans="1:42" x14ac:dyDescent="0.2">
      <c r="A75" s="47" t="s">
        <v>60</v>
      </c>
      <c r="B75" s="47">
        <v>6551</v>
      </c>
      <c r="C75" s="47">
        <v>1639</v>
      </c>
      <c r="D75" s="47">
        <v>1656</v>
      </c>
      <c r="E75" s="47">
        <v>1615</v>
      </c>
      <c r="F75" s="47">
        <v>1641</v>
      </c>
      <c r="G75" s="47">
        <v>0</v>
      </c>
      <c r="H75" s="47">
        <v>456</v>
      </c>
      <c r="I75" s="47">
        <v>2295</v>
      </c>
      <c r="J75" s="47">
        <v>3187</v>
      </c>
      <c r="K75" s="47">
        <v>547</v>
      </c>
      <c r="L75" s="47">
        <v>47</v>
      </c>
      <c r="M75" s="47">
        <v>12</v>
      </c>
      <c r="N75" s="47">
        <v>2</v>
      </c>
      <c r="O75" s="47">
        <v>2</v>
      </c>
      <c r="P75" s="47">
        <v>0</v>
      </c>
      <c r="Q75" s="47">
        <v>2</v>
      </c>
      <c r="R75" s="47">
        <v>0</v>
      </c>
      <c r="S75" s="47">
        <v>0</v>
      </c>
      <c r="T75" s="47">
        <v>0</v>
      </c>
      <c r="U75" s="47">
        <v>1</v>
      </c>
      <c r="V75" s="47">
        <v>0</v>
      </c>
      <c r="W75" s="47">
        <v>0</v>
      </c>
      <c r="X75" s="47">
        <v>0</v>
      </c>
      <c r="Y75" s="47">
        <v>0</v>
      </c>
      <c r="Z75" s="47">
        <v>0</v>
      </c>
      <c r="AA75" s="47">
        <v>613</v>
      </c>
      <c r="AB75" s="47">
        <v>9.3569999999999993</v>
      </c>
      <c r="AC75" s="47">
        <v>18.899999999999999</v>
      </c>
      <c r="AD75" s="47">
        <v>15.6</v>
      </c>
      <c r="AE75" s="47">
        <v>3.8</v>
      </c>
      <c r="AH75" s="22"/>
      <c r="AI75" s="22"/>
      <c r="AJ75" s="22"/>
      <c r="AK75" s="22"/>
      <c r="AL75" s="22"/>
      <c r="AM75" s="22"/>
      <c r="AN75" s="22"/>
      <c r="AO75" s="22"/>
      <c r="AP75" s="22"/>
    </row>
    <row r="76" spans="1:42" x14ac:dyDescent="0.2">
      <c r="A76" s="47" t="s">
        <v>61</v>
      </c>
      <c r="B76" s="47">
        <v>6713</v>
      </c>
      <c r="C76" s="47">
        <v>1666</v>
      </c>
      <c r="D76" s="47">
        <v>1690</v>
      </c>
      <c r="E76" s="47">
        <v>1664</v>
      </c>
      <c r="F76" s="47">
        <v>1693</v>
      </c>
      <c r="G76" s="47">
        <v>0</v>
      </c>
      <c r="H76" s="47">
        <v>457</v>
      </c>
      <c r="I76" s="47">
        <v>2315</v>
      </c>
      <c r="J76" s="47">
        <v>3264</v>
      </c>
      <c r="K76" s="47">
        <v>592</v>
      </c>
      <c r="L76" s="47">
        <v>62</v>
      </c>
      <c r="M76" s="47">
        <v>15</v>
      </c>
      <c r="N76" s="47">
        <v>3</v>
      </c>
      <c r="O76" s="47">
        <v>2</v>
      </c>
      <c r="P76" s="47">
        <v>0</v>
      </c>
      <c r="Q76" s="47">
        <v>2</v>
      </c>
      <c r="R76" s="47">
        <v>0</v>
      </c>
      <c r="S76" s="47">
        <v>0</v>
      </c>
      <c r="T76" s="47">
        <v>0</v>
      </c>
      <c r="U76" s="47">
        <v>1</v>
      </c>
      <c r="V76" s="47">
        <v>0</v>
      </c>
      <c r="W76" s="47">
        <v>0</v>
      </c>
      <c r="X76" s="47">
        <v>0</v>
      </c>
      <c r="Y76" s="47">
        <v>0</v>
      </c>
      <c r="Z76" s="47">
        <v>0</v>
      </c>
      <c r="AA76" s="47">
        <v>677</v>
      </c>
      <c r="AB76" s="47">
        <v>10.08</v>
      </c>
      <c r="AC76" s="47">
        <v>19.100000000000001</v>
      </c>
      <c r="AD76" s="47">
        <v>15.7</v>
      </c>
      <c r="AE76" s="47">
        <v>3.9</v>
      </c>
      <c r="AH76" s="22"/>
      <c r="AI76" s="22"/>
      <c r="AJ76" s="22"/>
      <c r="AK76" s="22"/>
      <c r="AL76" s="22"/>
      <c r="AM76" s="22"/>
      <c r="AN76" s="22"/>
      <c r="AO76" s="22"/>
      <c r="AP76" s="22"/>
    </row>
  </sheetData>
  <mergeCells count="3">
    <mergeCell ref="C9:F9"/>
    <mergeCell ref="G9:T9"/>
    <mergeCell ref="C45:F45"/>
  </mergeCells>
  <printOptions horizontalCentered="1"/>
  <pageMargins left="0.74803149606299213" right="0.74803149606299213" top="0.59055118110236227" bottom="0.39370078740157483" header="0.11811023622047245" footer="0.11811023622047245"/>
  <pageSetup paperSize="9" scale="52" orientation="landscape" r:id="rId1"/>
  <headerFooter alignWithMargins="0">
    <oddHeader>&amp;LTraffic Watch (UK) Ltd
Phone: 01689 824292 &amp;R&amp;G</oddHeader>
    <oddFooter>&amp;L&amp;F&amp;C&amp;P OF&amp;N&amp;R&amp;A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8E6771ED043A443A33C0CF2772AED27" ma:contentTypeVersion="0" ma:contentTypeDescription="Create a new document." ma:contentTypeScope="" ma:versionID="15e5e92f899d8a2be4778e2b4d504035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4f15b030d40ffca33e4aeb8eb001f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BB28A83-8028-4497-8D1E-B69F17F7D2EA}">
  <ds:schemaRefs>
    <ds:schemaRef ds:uri="http://purl.org/dc/elements/1.1/"/>
    <ds:schemaRef ds:uri="http://schemas.microsoft.com/office/2006/metadata/properties"/>
    <ds:schemaRef ds:uri="3af24766-4594-4cf7-82a6-261cf1b231e6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6A77FAF7-151D-4EB7-B561-217F48057F5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3FE2F9B-4C4E-4052-9D05-E1303613B86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18</vt:i4>
      </vt:variant>
    </vt:vector>
  </HeadingPairs>
  <TitlesOfParts>
    <vt:vector size="36" baseType="lpstr">
      <vt:lpstr>Plan </vt:lpstr>
      <vt:lpstr>NB 210921</vt:lpstr>
      <vt:lpstr>NB 220921</vt:lpstr>
      <vt:lpstr>NB 230921</vt:lpstr>
      <vt:lpstr>NB 240921</vt:lpstr>
      <vt:lpstr>NB 250921</vt:lpstr>
      <vt:lpstr>NB 260921</vt:lpstr>
      <vt:lpstr>NB 270921</vt:lpstr>
      <vt:lpstr>SB 210921</vt:lpstr>
      <vt:lpstr>SB 220921</vt:lpstr>
      <vt:lpstr>SB 230921</vt:lpstr>
      <vt:lpstr>SB 240921</vt:lpstr>
      <vt:lpstr>SB 250921</vt:lpstr>
      <vt:lpstr>SB 260921</vt:lpstr>
      <vt:lpstr>SB 270921</vt:lpstr>
      <vt:lpstr>NB Total</vt:lpstr>
      <vt:lpstr>SB Total</vt:lpstr>
      <vt:lpstr>VRX SCHEME</vt:lpstr>
      <vt:lpstr>'NB 210921'!Print_Area</vt:lpstr>
      <vt:lpstr>'NB 220921'!Print_Area</vt:lpstr>
      <vt:lpstr>'NB 230921'!Print_Area</vt:lpstr>
      <vt:lpstr>'NB 240921'!Print_Area</vt:lpstr>
      <vt:lpstr>'NB 250921'!Print_Area</vt:lpstr>
      <vt:lpstr>'NB 260921'!Print_Area</vt:lpstr>
      <vt:lpstr>'NB 270921'!Print_Area</vt:lpstr>
      <vt:lpstr>'NB Total'!Print_Area</vt:lpstr>
      <vt:lpstr>'Plan '!Print_Area</vt:lpstr>
      <vt:lpstr>'SB 210921'!Print_Area</vt:lpstr>
      <vt:lpstr>'SB 220921'!Print_Area</vt:lpstr>
      <vt:lpstr>'SB 230921'!Print_Area</vt:lpstr>
      <vt:lpstr>'SB 240921'!Print_Area</vt:lpstr>
      <vt:lpstr>'SB 250921'!Print_Area</vt:lpstr>
      <vt:lpstr>'SB 260921'!Print_Area</vt:lpstr>
      <vt:lpstr>'SB 270921'!Print_Area</vt:lpstr>
      <vt:lpstr>'SB Total'!Print_Area</vt:lpstr>
      <vt:lpstr>'VRX SCHEME'!Print_Area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Stuart</dc:creator>
  <cp:lastModifiedBy>Stuart</cp:lastModifiedBy>
  <cp:lastPrinted>2021-09-30T09:51:07Z</cp:lastPrinted>
  <dcterms:created xsi:type="dcterms:W3CDTF">2016-01-11T11:29:04Z</dcterms:created>
  <dcterms:modified xsi:type="dcterms:W3CDTF">2021-09-30T10:27:47Z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0x01010068E6771ED043A443A33C0CF2772AED27</vt:lpwstr>
  </property>
</Properties>
</file>