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U:\0.2 LIVE PROJECTS 2020\LIVE PROJECTS\PO 2847 2 x ATC Fishers Lane\"/>
    </mc:Choice>
  </mc:AlternateContent>
  <xr:revisionPtr revIDLastSave="0" documentId="13_ncr:1_{C7F42682-38A7-4A56-8499-F912033D35FA}" xr6:coauthVersionLast="45" xr6:coauthVersionMax="45" xr10:uidLastSave="{00000000-0000-0000-0000-000000000000}"/>
  <bookViews>
    <workbookView xWindow="-60" yWindow="-60" windowWidth="28920" windowHeight="15720" tabRatio="931" xr2:uid="{00000000-000D-0000-FFFF-FFFF00000000}"/>
  </bookViews>
  <sheets>
    <sheet name="Plan " sheetId="56" r:id="rId1"/>
    <sheet name="SB 230421" sheetId="66" r:id="rId2"/>
    <sheet name="SB 240421" sheetId="67" r:id="rId3"/>
    <sheet name="SB 250421" sheetId="68" r:id="rId4"/>
    <sheet name="SB 260421" sheetId="69" r:id="rId5"/>
    <sheet name="SB 270421" sheetId="70" r:id="rId6"/>
    <sheet name="SB 280421" sheetId="71" r:id="rId7"/>
    <sheet name="SB 290421" sheetId="72" r:id="rId8"/>
    <sheet name="NB 230421" sheetId="73" r:id="rId9"/>
    <sheet name="NB 240421" sheetId="74" r:id="rId10"/>
    <sheet name="NB 250421" sheetId="75" r:id="rId11"/>
    <sheet name="NB 260421" sheetId="76" r:id="rId12"/>
    <sheet name="NB 270421" sheetId="77" r:id="rId13"/>
    <sheet name="NB 280421" sheetId="78" r:id="rId14"/>
    <sheet name="NB 290421" sheetId="79" r:id="rId15"/>
    <sheet name="SB Total" sheetId="59" r:id="rId16"/>
    <sheet name="NB Total" sheetId="80" r:id="rId17"/>
    <sheet name="VRX SCHEME" sheetId="53" r:id="rId18"/>
  </sheets>
  <definedNames>
    <definedName name="_xlnm.Print_Area" localSheetId="8">'NB 230421'!$A$1:$AE$76</definedName>
    <definedName name="_xlnm.Print_Area" localSheetId="9">'NB 240421'!$A$1:$AE$76</definedName>
    <definedName name="_xlnm.Print_Area" localSheetId="10">'NB 250421'!$A$1:$AE$76</definedName>
    <definedName name="_xlnm.Print_Area" localSheetId="11">'NB 260421'!$A$1:$AE$76</definedName>
    <definedName name="_xlnm.Print_Area" localSheetId="12">'NB 270421'!$A$1:$AE$76</definedName>
    <definedName name="_xlnm.Print_Area" localSheetId="13">'NB 280421'!$A$1:$AE$76</definedName>
    <definedName name="_xlnm.Print_Area" localSheetId="14">'NB 290421'!$A$1:$AE$76</definedName>
    <definedName name="_xlnm.Print_Area" localSheetId="16">'NB Total'!$A$1:$AE$36</definedName>
    <definedName name="_xlnm.Print_Area" localSheetId="0">'Plan '!$A$1:$J$62</definedName>
    <definedName name="_xlnm.Print_Area" localSheetId="1">'SB 230421'!$A$1:$AE$76</definedName>
    <definedName name="_xlnm.Print_Area" localSheetId="2">'SB 240421'!$A$1:$AE$76</definedName>
    <definedName name="_xlnm.Print_Area" localSheetId="3">'SB 250421'!$A$1:$AE$76</definedName>
    <definedName name="_xlnm.Print_Area" localSheetId="4">'SB 260421'!$A$1:$AE$76</definedName>
    <definedName name="_xlnm.Print_Area" localSheetId="5">'SB 270421'!$A$1:$AE$76</definedName>
    <definedName name="_xlnm.Print_Area" localSheetId="6">'SB 280421'!$A$1:$AE$76</definedName>
    <definedName name="_xlnm.Print_Area" localSheetId="7">'SB 290421'!$A$1:$AE$76</definedName>
    <definedName name="_xlnm.Print_Area" localSheetId="15">'SB Total'!$A$1:$AE$36</definedName>
    <definedName name="_xlnm.Print_Area" localSheetId="17">'VRX SCHEME'!$A$1:$AA$37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59" l="1"/>
  <c r="A24" i="59"/>
  <c r="A24" i="80" l="1"/>
  <c r="A8" i="80"/>
  <c r="C5" i="80"/>
  <c r="C5" i="59"/>
  <c r="C5" i="74"/>
  <c r="C5" i="75"/>
  <c r="C5" i="76"/>
  <c r="C5" i="77"/>
  <c r="C5" i="78"/>
  <c r="C5" i="79"/>
  <c r="C5" i="73"/>
  <c r="C5" i="68"/>
  <c r="C5" i="69"/>
  <c r="C5" i="70"/>
  <c r="C5" i="71"/>
  <c r="C5" i="72"/>
  <c r="C5" i="67"/>
  <c r="C5" i="66"/>
  <c r="C4" i="67"/>
  <c r="C4" i="68"/>
  <c r="C4" i="69"/>
  <c r="C4" i="70"/>
  <c r="C4" i="71"/>
  <c r="C4" i="72"/>
  <c r="C4" i="73"/>
  <c r="C4" i="74"/>
  <c r="C4" i="75"/>
  <c r="C4" i="76"/>
  <c r="C4" i="77"/>
  <c r="C4" i="78"/>
  <c r="C4" i="79"/>
  <c r="C4" i="59"/>
  <c r="C4" i="80"/>
  <c r="C4" i="66"/>
  <c r="C3" i="67"/>
  <c r="C3" i="68"/>
  <c r="C3" i="69"/>
  <c r="C3" i="70"/>
  <c r="C3" i="71"/>
  <c r="C3" i="72"/>
  <c r="C3" i="73"/>
  <c r="C3" i="74"/>
  <c r="C3" i="75"/>
  <c r="C3" i="76"/>
  <c r="C3" i="77"/>
  <c r="C3" i="78"/>
  <c r="C3" i="79"/>
  <c r="C3" i="59"/>
  <c r="C3" i="80"/>
  <c r="C3" i="66"/>
  <c r="I43" i="56" l="1"/>
  <c r="H43" i="56"/>
  <c r="F43" i="56"/>
  <c r="E43" i="56"/>
  <c r="I42" i="56"/>
  <c r="I41" i="56"/>
  <c r="I40" i="56"/>
  <c r="I39" i="56"/>
  <c r="I38" i="56"/>
  <c r="I37" i="56"/>
  <c r="I36" i="56"/>
  <c r="H42" i="56"/>
  <c r="H41" i="56"/>
  <c r="H40" i="56"/>
  <c r="H39" i="56"/>
  <c r="H38" i="56"/>
  <c r="H37" i="56"/>
  <c r="H36" i="56"/>
  <c r="G42" i="56"/>
  <c r="G41" i="56"/>
  <c r="G40" i="56"/>
  <c r="G39" i="56"/>
  <c r="G38" i="56"/>
  <c r="G37" i="56"/>
  <c r="G36" i="56"/>
  <c r="F42" i="56"/>
  <c r="F41" i="56"/>
  <c r="F40" i="56"/>
  <c r="F39" i="56"/>
  <c r="F38" i="56"/>
  <c r="F37" i="56"/>
  <c r="F36" i="56"/>
  <c r="E42" i="56"/>
  <c r="E41" i="56"/>
  <c r="E40" i="56"/>
  <c r="E39" i="56"/>
  <c r="E38" i="56"/>
  <c r="E37" i="56"/>
  <c r="E36" i="56"/>
  <c r="D42" i="56"/>
  <c r="D41" i="56"/>
  <c r="D40" i="56"/>
  <c r="D39" i="56"/>
  <c r="D38" i="56"/>
  <c r="D37" i="56"/>
  <c r="D36" i="56"/>
  <c r="G43" i="56" l="1"/>
  <c r="D43" i="56"/>
</calcChain>
</file>

<file path=xl/sharedStrings.xml><?xml version="1.0" encoding="utf-8"?>
<sst xmlns="http://schemas.openxmlformats.org/spreadsheetml/2006/main" count="2774" uniqueCount="144">
  <si>
    <t>15 Minute Bin Drops</t>
  </si>
  <si>
    <t>Number Vehicle Classes ARX Scheme</t>
  </si>
  <si>
    <t>Time</t>
  </si>
  <si>
    <t>Hourly</t>
  </si>
  <si>
    <t>00-15</t>
  </si>
  <si>
    <t>15-30</t>
  </si>
  <si>
    <t>30-45</t>
  </si>
  <si>
    <t>45-00</t>
  </si>
  <si>
    <t>Car</t>
  </si>
  <si>
    <t>2  Axle</t>
  </si>
  <si>
    <t>3 Axle</t>
  </si>
  <si>
    <t xml:space="preserve">4 Axle </t>
  </si>
  <si>
    <t>5 Axle</t>
  </si>
  <si>
    <t>6 Axle</t>
  </si>
  <si>
    <t>MPH</t>
  </si>
  <si>
    <t>&gt;PSL</t>
  </si>
  <si>
    <t>&gt;PSL%</t>
  </si>
  <si>
    <t>P-Tile</t>
  </si>
  <si>
    <t>Average</t>
  </si>
  <si>
    <t>Standard</t>
  </si>
  <si>
    <t/>
  </si>
  <si>
    <t>Totals</t>
  </si>
  <si>
    <t>Cycles</t>
  </si>
  <si>
    <t xml:space="preserve">Motor </t>
  </si>
  <si>
    <t>Van</t>
  </si>
  <si>
    <t>Artic</t>
  </si>
  <si>
    <t>15</t>
  </si>
  <si>
    <t>20</t>
  </si>
  <si>
    <t>25</t>
  </si>
  <si>
    <t>30</t>
  </si>
  <si>
    <t>35</t>
  </si>
  <si>
    <t>Speed</t>
  </si>
  <si>
    <t>deviation</t>
  </si>
  <si>
    <t>Towing</t>
  </si>
  <si>
    <t>&lt;10mph</t>
  </si>
  <si>
    <t>&lt;15mph</t>
  </si>
  <si>
    <t>&lt;20mph</t>
  </si>
  <si>
    <t>&lt;25mph</t>
  </si>
  <si>
    <t>&lt;30mph</t>
  </si>
  <si>
    <t>&lt;35mph</t>
  </si>
  <si>
    <t>&lt;40mph</t>
  </si>
  <si>
    <t>&lt;45mph</t>
  </si>
  <si>
    <t>&lt;50mph</t>
  </si>
  <si>
    <t>&lt;55mph</t>
  </si>
  <si>
    <t>&lt;60mph</t>
  </si>
  <si>
    <t>&lt;65mph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</si>
  <si>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</si>
  <si>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</si>
  <si>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</si>
  <si>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</si>
  <si>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</si>
  <si>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</si>
  <si>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</si>
  <si>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</si>
  <si>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</si>
  <si>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</si>
  <si>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</si>
  <si>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</si>
  <si>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07-19</t>
  </si>
  <si>
    <t>06-22</t>
  </si>
  <si>
    <t>06-00</t>
  </si>
  <si>
    <t>00-00</t>
  </si>
  <si>
    <t>AUTOMATIC TRAFFIC COUNT REPORT</t>
  </si>
  <si>
    <t>SITE LOCATION:</t>
  </si>
  <si>
    <t>Client:</t>
  </si>
  <si>
    <t xml:space="preserve">DATE: </t>
  </si>
  <si>
    <t>Requester:</t>
  </si>
  <si>
    <t>ATC REPORT</t>
  </si>
  <si>
    <t>Double</t>
  </si>
  <si>
    <t>Road</t>
  </si>
  <si>
    <t>Train</t>
  </si>
  <si>
    <t>0000</t>
  </si>
  <si>
    <t>0100</t>
  </si>
  <si>
    <t>0200</t>
  </si>
  <si>
    <t>0300</t>
  </si>
  <si>
    <t>0400</t>
  </si>
  <si>
    <t>0500</t>
  </si>
  <si>
    <t>1800</t>
  </si>
  <si>
    <t>1900</t>
  </si>
  <si>
    <t>2000</t>
  </si>
  <si>
    <t>2100</t>
  </si>
  <si>
    <t>2200</t>
  </si>
  <si>
    <t>2300</t>
  </si>
  <si>
    <t>B</t>
  </si>
  <si>
    <t>--</t>
  </si>
  <si>
    <t>Day</t>
  </si>
  <si>
    <t>Mon</t>
  </si>
  <si>
    <t>Tue</t>
  </si>
  <si>
    <t>Wed</t>
  </si>
  <si>
    <t>Thu</t>
  </si>
  <si>
    <t>Fri</t>
  </si>
  <si>
    <t>Summary</t>
  </si>
  <si>
    <t>Total Vehicles</t>
  </si>
  <si>
    <t>85% Speed</t>
  </si>
  <si>
    <t>Wednesday</t>
  </si>
  <si>
    <t>Thursday</t>
  </si>
  <si>
    <t>Friday</t>
  </si>
  <si>
    <t>Saturday</t>
  </si>
  <si>
    <t>Sunday</t>
  </si>
  <si>
    <t>Direction 1</t>
  </si>
  <si>
    <t>Direction 2</t>
  </si>
  <si>
    <t>Day 1</t>
  </si>
  <si>
    <t>Day 2</t>
  </si>
  <si>
    <t>Day 3</t>
  </si>
  <si>
    <t>Day 4</t>
  </si>
  <si>
    <t>Day 5</t>
  </si>
  <si>
    <t>Day 6</t>
  </si>
  <si>
    <t>Week Total</t>
  </si>
  <si>
    <t>Monday</t>
  </si>
  <si>
    <t>|Sat</t>
  </si>
  <si>
    <t>|Sun</t>
  </si>
  <si>
    <t>Tuesday</t>
  </si>
  <si>
    <t>Day 7</t>
  </si>
  <si>
    <t>Truck</t>
  </si>
  <si>
    <t>Bus</t>
  </si>
  <si>
    <t>3  Axle</t>
  </si>
  <si>
    <t>4  Axle</t>
  </si>
  <si>
    <t>Tripple</t>
  </si>
  <si>
    <t>&lt;5mph</t>
  </si>
  <si>
    <t>&lt;70mph</t>
  </si>
  <si>
    <t>&lt;75mph</t>
  </si>
  <si>
    <t>&lt;80mph</t>
  </si>
  <si>
    <t>&lt;85mph</t>
  </si>
  <si>
    <t>&lt;90mph</t>
  </si>
  <si>
    <t>&lt;95mph</t>
  </si>
  <si>
    <t>&lt;100mph</t>
  </si>
  <si>
    <t>Report Id:</t>
  </si>
  <si>
    <t>Site Location:</t>
  </si>
  <si>
    <t>Direction:</t>
  </si>
  <si>
    <t>North Bound</t>
  </si>
  <si>
    <t>South Bound</t>
  </si>
  <si>
    <t>-</t>
  </si>
  <si>
    <t>220421-01</t>
  </si>
  <si>
    <t>Action Lane Outside No.40</t>
  </si>
  <si>
    <t>L.B Ealing</t>
  </si>
  <si>
    <t>Friday 23rd April - Thursday 29th April 2021</t>
  </si>
  <si>
    <t>Colin Mckenzie</t>
  </si>
  <si>
    <t>Friday 23rd April 2021</t>
  </si>
  <si>
    <t>Saturday 24th April 2021</t>
  </si>
  <si>
    <t>Sunday 25th April 2021</t>
  </si>
  <si>
    <t>Monday 26th April 2021</t>
  </si>
  <si>
    <t>Tuesday 27th April 2021</t>
  </si>
  <si>
    <t>Wednesday 28th April 2021</t>
  </si>
  <si>
    <t>Thursday 29th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</si>
</sst>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indexed="9"/>
      <name val="Arial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name val="Arial"/>
    </font>
    <font>
      <b/>
      <sz val="10"/>
      <name val="Arial"/>
    </font>
    <font>
      <sz val="8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5" fillId="23" borderId="11" applyNumberFormat="0" applyFont="0" applyAlignment="0" applyProtection="0"/>
    <xf numFmtId="0" fontId="26" fillId="20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0" fontId="41" fillId="0" borderId="19" applyNumberFormat="0" applyFill="0" applyAlignment="0" applyProtection="0"/>
    <xf numFmtId="0" fontId="42" fillId="29" borderId="20" applyNumberFormat="0" applyAlignment="0" applyProtection="0"/>
    <xf numFmtId="0" fontId="43" fillId="0" borderId="0" applyNumberFormat="0" applyFill="0" applyBorder="0" applyAlignment="0" applyProtection="0"/>
    <xf numFmtId="0" fontId="31" fillId="30" borderId="21" applyNumberFormat="0" applyFont="0" applyAlignment="0" applyProtection="0"/>
    <xf numFmtId="0" fontId="44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4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0" borderId="0"/>
    <xf numFmtId="0" fontId="5" fillId="0" borderId="0"/>
    <xf numFmtId="0" fontId="46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1" applyFont="1" applyFill="1" applyAlignment="1">
      <alignment horizontal="left"/>
    </xf>
    <xf numFmtId="0" fontId="2" fillId="0" borderId="0" xfId="1" applyFill="1"/>
    <xf numFmtId="0" fontId="9" fillId="0" borderId="0" xfId="1" applyFont="1" applyFill="1" applyAlignment="1">
      <alignment horizontal="left"/>
    </xf>
    <xf numFmtId="0" fontId="10" fillId="0" borderId="0" xfId="1" applyFont="1" applyFill="1"/>
    <xf numFmtId="0" fontId="10" fillId="0" borderId="0" xfId="1" applyFont="1"/>
    <xf numFmtId="0" fontId="9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0" fillId="0" borderId="0" xfId="1" applyFont="1" applyAlignment="1">
      <alignment horizontal="center"/>
    </xf>
    <xf numFmtId="0" fontId="30" fillId="0" borderId="0" xfId="1" applyFont="1" applyFill="1" applyAlignment="1">
      <alignment horizontal="left"/>
    </xf>
    <xf numFmtId="0" fontId="2" fillId="0" borderId="0" xfId="1" applyFill="1" applyAlignment="1"/>
    <xf numFmtId="0" fontId="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7" fillId="0" borderId="0" xfId="0" applyFont="1" applyAlignment="1"/>
    <xf numFmtId="0" fontId="0" fillId="56" borderId="0" xfId="0" applyFill="1"/>
    <xf numFmtId="0" fontId="4" fillId="56" borderId="3" xfId="0" applyFont="1" applyFill="1" applyBorder="1" applyAlignment="1">
      <alignment horizontal="center"/>
    </xf>
    <xf numFmtId="0" fontId="6" fillId="56" borderId="0" xfId="0" applyFont="1" applyFill="1"/>
    <xf numFmtId="0" fontId="7" fillId="56" borderId="3" xfId="0" applyFont="1" applyFill="1" applyBorder="1" applyAlignment="1">
      <alignment horizontal="center"/>
    </xf>
    <xf numFmtId="9" fontId="4" fillId="56" borderId="3" xfId="0" applyNumberFormat="1" applyFont="1" applyFill="1" applyBorder="1" applyAlignment="1">
      <alignment horizontal="center"/>
    </xf>
    <xf numFmtId="0" fontId="8" fillId="56" borderId="3" xfId="0" applyFont="1" applyFill="1" applyBorder="1" applyAlignment="1">
      <alignment horizontal="center"/>
    </xf>
    <xf numFmtId="0" fontId="5" fillId="0" borderId="0" xfId="86"/>
    <xf numFmtId="0" fontId="10" fillId="0" borderId="0" xfId="86" applyFont="1" applyAlignment="1">
      <alignment horizontal="center"/>
    </xf>
    <xf numFmtId="0" fontId="10" fillId="0" borderId="0" xfId="86" applyFont="1"/>
    <xf numFmtId="0" fontId="49" fillId="0" borderId="0" xfId="0" applyFont="1" applyAlignment="1">
      <alignment horizontal="center"/>
    </xf>
    <xf numFmtId="0" fontId="2" fillId="0" borderId="0" xfId="1"/>
    <xf numFmtId="0" fontId="50" fillId="0" borderId="0" xfId="0" applyFont="1"/>
    <xf numFmtId="0" fontId="2" fillId="57" borderId="0" xfId="1" applyFill="1"/>
    <xf numFmtId="0" fontId="10" fillId="58" borderId="2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2" fillId="55" borderId="4" xfId="0" applyFont="1" applyFill="1" applyBorder="1" applyAlignment="1">
      <alignment horizontal="center" vertical="center"/>
    </xf>
    <xf numFmtId="0" fontId="0" fillId="56" borderId="0" xfId="0" applyFill="1" applyAlignment="1">
      <alignment horizontal="center"/>
    </xf>
    <xf numFmtId="0" fontId="5" fillId="0" borderId="0" xfId="0" applyFont="1" applyFill="1"/>
    <xf numFmtId="0" fontId="47" fillId="0" borderId="0" xfId="0" applyFont="1"/>
    <xf numFmtId="0" fontId="49" fillId="0" borderId="0" xfId="0" applyFont="1" applyAlignment="1">
      <alignment horizontal="center" vertical="center"/>
    </xf>
    <xf numFmtId="0" fontId="11" fillId="0" borderId="0" xfId="2" applyFill="1"/>
    <xf numFmtId="0" fontId="0" fillId="56" borderId="0" xfId="0" applyFill="1" applyAlignment="1">
      <alignment horizont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5" fillId="56" borderId="0" xfId="0" applyFont="1" applyFill="1" applyAlignment="1"/>
    <xf numFmtId="0" fontId="0" fillId="56" borderId="0" xfId="0" applyFill="1" applyAlignment="1"/>
    <xf numFmtId="0" fontId="30" fillId="0" borderId="0" xfId="86" applyFont="1" applyAlignment="1">
      <alignment horizontal="left"/>
    </xf>
    <xf numFmtId="0" fontId="9" fillId="0" borderId="0" xfId="86" applyFont="1" applyAlignment="1">
      <alignment horizontal="left"/>
    </xf>
    <xf numFmtId="0" fontId="9" fillId="0" borderId="0" xfId="86" applyFont="1" applyAlignment="1">
      <alignment horizontal="center"/>
    </xf>
    <xf numFmtId="0" fontId="48" fillId="0" borderId="0" xfId="86" applyFont="1" applyAlignment="1">
      <alignment horizontal="left"/>
    </xf>
    <xf numFmtId="0" fontId="4" fillId="0" borderId="0" xfId="0" applyFont="1"/>
    <xf numFmtId="0" fontId="4" fillId="0" borderId="3" xfId="0" applyFont="1" applyBorder="1"/>
    <xf numFmtId="0" fontId="10" fillId="0" borderId="0" xfId="0" applyFont="1" applyAlignment="1">
      <alignment horizontal="center"/>
    </xf>
    <xf numFmtId="0" fontId="52" fillId="55" borderId="4" xfId="0" applyFont="1" applyFill="1" applyBorder="1" applyAlignment="1">
      <alignment horizontal="center"/>
    </xf>
    <xf numFmtId="0" fontId="5" fillId="56" borderId="0" xfId="0" applyFont="1" applyFill="1"/>
    <xf numFmtId="0" fontId="10" fillId="0" borderId="0" xfId="0" applyFont="1"/>
    <xf numFmtId="0" fontId="52" fillId="55" borderId="4" xfId="0" applyFont="1" applyFill="1" applyBorder="1" applyAlignment="1">
      <alignment horizontal="left"/>
    </xf>
    <xf numFmtId="0" fontId="12" fillId="0" borderId="0" xfId="2" applyFont="1" applyFill="1"/>
    <xf numFmtId="0" fontId="5" fillId="0" borderId="0" xfId="0" applyFont="1" applyFill="1" applyAlignment="1">
      <alignment horizontal="left"/>
    </xf>
    <xf numFmtId="0" fontId="13" fillId="0" borderId="0" xfId="1" applyFont="1" applyFill="1"/>
    <xf numFmtId="0" fontId="5" fillId="0" borderId="0" xfId="1" applyFont="1" applyFill="1"/>
    <xf numFmtId="0" fontId="13" fillId="0" borderId="0" xfId="0" applyFont="1" applyFill="1"/>
    <xf numFmtId="0" fontId="2" fillId="0" borderId="0" xfId="1" applyFill="1" applyAlignment="1">
      <alignment horizontal="center" vertical="center"/>
    </xf>
    <xf numFmtId="0" fontId="10" fillId="0" borderId="24" xfId="85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25" xfId="8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14" fontId="10" fillId="0" borderId="23" xfId="85" applyNumberFormat="1" applyFont="1" applyFill="1" applyBorder="1" applyAlignment="1">
      <alignment horizontal="center" vertical="center"/>
    </xf>
    <xf numFmtId="0" fontId="10" fillId="0" borderId="23" xfId="85" applyFont="1" applyFill="1" applyBorder="1" applyAlignment="1">
      <alignment horizontal="center" vertical="center"/>
    </xf>
    <xf numFmtId="0" fontId="52" fillId="58" borderId="23" xfId="85" applyFont="1" applyFill="1" applyBorder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3" fillId="0" borderId="0" xfId="0" applyNumberFormat="1" applyFont="1" applyFill="1" applyBorder="1" applyAlignment="1" applyProtection="1"/>
    <xf numFmtId="0" fontId="28" fillId="0" borderId="0" xfId="0" applyFont="1"/>
    <xf numFmtId="0" fontId="55" fillId="0" borderId="0" xfId="0" applyFont="1"/>
    <xf numFmtId="0" fontId="2" fillId="0" borderId="0" xfId="1" applyFill="1" applyBorder="1"/>
    <xf numFmtId="0" fontId="2" fillId="57" borderId="0" xfId="1" applyFill="1" applyBorder="1"/>
    <xf numFmtId="0" fontId="2" fillId="0" borderId="23" xfId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25" xfId="1" applyFill="1" applyBorder="1" applyAlignment="1">
      <alignment horizontal="center" vertical="center"/>
    </xf>
    <xf numFmtId="0" fontId="10" fillId="0" borderId="24" xfId="85" applyFont="1" applyFill="1" applyBorder="1" applyAlignment="1">
      <alignment horizontal="center" vertical="center" wrapText="1"/>
    </xf>
    <xf numFmtId="0" fontId="10" fillId="0" borderId="25" xfId="85" applyFont="1" applyFill="1" applyBorder="1" applyAlignment="1">
      <alignment horizontal="center" vertical="center" wrapText="1"/>
    </xf>
    <xf numFmtId="0" fontId="5" fillId="59" borderId="26" xfId="1" applyFont="1" applyFill="1" applyBorder="1" applyAlignment="1">
      <alignment horizontal="center" vertical="center"/>
    </xf>
    <xf numFmtId="0" fontId="5" fillId="59" borderId="27" xfId="1" applyFont="1" applyFill="1" applyBorder="1" applyAlignment="1">
      <alignment horizontal="center" vertical="center"/>
    </xf>
    <xf numFmtId="0" fontId="5" fillId="59" borderId="28" xfId="1" applyFont="1" applyFill="1" applyBorder="1" applyAlignment="1">
      <alignment horizontal="center" vertical="center"/>
    </xf>
    <xf numFmtId="0" fontId="5" fillId="60" borderId="26" xfId="1" applyFont="1" applyFill="1" applyBorder="1" applyAlignment="1">
      <alignment horizontal="center" vertical="center"/>
    </xf>
    <xf numFmtId="0" fontId="5" fillId="60" borderId="27" xfId="1" applyFont="1" applyFill="1" applyBorder="1" applyAlignment="1">
      <alignment horizontal="center" vertical="center"/>
    </xf>
    <xf numFmtId="0" fontId="5" fillId="60" borderId="28" xfId="1" applyFont="1" applyFill="1" applyBorder="1" applyAlignment="1">
      <alignment horizontal="center" vertical="center"/>
    </xf>
    <xf numFmtId="0" fontId="0" fillId="56" borderId="0" xfId="0" applyFill="1" applyAlignment="1">
      <alignment horizontal="center"/>
    </xf>
    <xf numFmtId="0" fontId="0" fillId="56" borderId="1" xfId="0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4" fillId="56" borderId="0" xfId="0" applyFont="1" applyFill="1" applyAlignment="1">
      <alignment horizontal="center"/>
    </xf>
    <xf numFmtId="0" fontId="0" fillId="56" borderId="0" xfId="0" applyFill="1" applyAlignment="1">
      <alignment horizontal="center" vertical="top"/>
    </xf>
    <xf numFmtId="0" fontId="0" fillId="56" borderId="1" xfId="0" applyFill="1" applyBorder="1" applyAlignment="1">
      <alignment horizontal="center" vertical="top"/>
    </xf>
    <xf numFmtId="0" fontId="4" fillId="56" borderId="0" xfId="0" applyFont="1" applyFill="1" applyBorder="1" applyAlignment="1">
      <alignment horizontal="center"/>
    </xf>
  </cellXfs>
  <cellStyles count="88">
    <cellStyle name="20% - Accent1" xfId="61" builtinId="30" customBuiltin="1"/>
    <cellStyle name="20% - Accent1 2" xfId="3" xr:uid="{00000000-0005-0000-0000-000001000000}"/>
    <cellStyle name="20% - Accent2" xfId="65" builtinId="34" customBuiltin="1"/>
    <cellStyle name="20% - Accent2 2" xfId="4" xr:uid="{00000000-0005-0000-0000-000003000000}"/>
    <cellStyle name="20% - Accent3" xfId="69" builtinId="38" customBuiltin="1"/>
    <cellStyle name="20% - Accent3 2" xfId="5" xr:uid="{00000000-0005-0000-0000-000005000000}"/>
    <cellStyle name="20% - Accent4" xfId="73" builtinId="42" customBuiltin="1"/>
    <cellStyle name="20% - Accent4 2" xfId="6" xr:uid="{00000000-0005-0000-0000-000007000000}"/>
    <cellStyle name="20% - Accent5" xfId="77" builtinId="46" customBuiltin="1"/>
    <cellStyle name="20% - Accent5 2" xfId="7" xr:uid="{00000000-0005-0000-0000-000009000000}"/>
    <cellStyle name="20% - Accent6" xfId="81" builtinId="50" customBuiltin="1"/>
    <cellStyle name="20% - Accent6 2" xfId="8" xr:uid="{00000000-0005-0000-0000-00000B000000}"/>
    <cellStyle name="40% - Accent1" xfId="62" builtinId="31" customBuiltin="1"/>
    <cellStyle name="40% - Accent1 2" xfId="9" xr:uid="{00000000-0005-0000-0000-00000D000000}"/>
    <cellStyle name="40% - Accent2" xfId="66" builtinId="35" customBuiltin="1"/>
    <cellStyle name="40% - Accent2 2" xfId="10" xr:uid="{00000000-0005-0000-0000-00000F000000}"/>
    <cellStyle name="40% - Accent3" xfId="70" builtinId="39" customBuiltin="1"/>
    <cellStyle name="40% - Accent3 2" xfId="11" xr:uid="{00000000-0005-0000-0000-000011000000}"/>
    <cellStyle name="40% - Accent4" xfId="74" builtinId="43" customBuiltin="1"/>
    <cellStyle name="40% - Accent4 2" xfId="12" xr:uid="{00000000-0005-0000-0000-000013000000}"/>
    <cellStyle name="40% - Accent5" xfId="78" builtinId="47" customBuiltin="1"/>
    <cellStyle name="40% - Accent5 2" xfId="13" xr:uid="{00000000-0005-0000-0000-000015000000}"/>
    <cellStyle name="40% - Accent6" xfId="82" builtinId="51" customBuiltin="1"/>
    <cellStyle name="40% - Accent6 2" xfId="14" xr:uid="{00000000-0005-0000-0000-000017000000}"/>
    <cellStyle name="60% - Accent1" xfId="63" builtinId="32" customBuiltin="1"/>
    <cellStyle name="60% - Accent1 2" xfId="15" xr:uid="{00000000-0005-0000-0000-000019000000}"/>
    <cellStyle name="60% - Accent2" xfId="67" builtinId="36" customBuiltin="1"/>
    <cellStyle name="60% - Accent2 2" xfId="16" xr:uid="{00000000-0005-0000-0000-00001B000000}"/>
    <cellStyle name="60% - Accent3" xfId="71" builtinId="40" customBuiltin="1"/>
    <cellStyle name="60% - Accent3 2" xfId="17" xr:uid="{00000000-0005-0000-0000-00001D000000}"/>
    <cellStyle name="60% - Accent4" xfId="75" builtinId="44" customBuiltin="1"/>
    <cellStyle name="60% - Accent4 2" xfId="18" xr:uid="{00000000-0005-0000-0000-00001F000000}"/>
    <cellStyle name="60% - Accent5" xfId="79" builtinId="48" customBuiltin="1"/>
    <cellStyle name="60% - Accent5 2" xfId="19" xr:uid="{00000000-0005-0000-0000-000021000000}"/>
    <cellStyle name="60% - Accent6" xfId="83" builtinId="52" customBuiltin="1"/>
    <cellStyle name="60% - Accent6 2" xfId="20" xr:uid="{00000000-0005-0000-0000-000023000000}"/>
    <cellStyle name="Accent1" xfId="60" builtinId="29" customBuiltin="1"/>
    <cellStyle name="Accent1 2" xfId="21" xr:uid="{00000000-0005-0000-0000-000025000000}"/>
    <cellStyle name="Accent2" xfId="64" builtinId="33" customBuiltin="1"/>
    <cellStyle name="Accent2 2" xfId="22" xr:uid="{00000000-0005-0000-0000-000027000000}"/>
    <cellStyle name="Accent3" xfId="68" builtinId="37" customBuiltin="1"/>
    <cellStyle name="Accent3 2" xfId="23" xr:uid="{00000000-0005-0000-0000-000029000000}"/>
    <cellStyle name="Accent4" xfId="72" builtinId="41" customBuiltin="1"/>
    <cellStyle name="Accent4 2" xfId="24" xr:uid="{00000000-0005-0000-0000-00002B000000}"/>
    <cellStyle name="Accent5" xfId="76" builtinId="45" customBuiltin="1"/>
    <cellStyle name="Accent5 2" xfId="25" xr:uid="{00000000-0005-0000-0000-00002D000000}"/>
    <cellStyle name="Accent6" xfId="80" builtinId="49" customBuiltin="1"/>
    <cellStyle name="Accent6 2" xfId="26" xr:uid="{00000000-0005-0000-0000-00002F000000}"/>
    <cellStyle name="Bad" xfId="49" builtinId="27" customBuiltin="1"/>
    <cellStyle name="Bad 2" xfId="27" xr:uid="{00000000-0005-0000-0000-000031000000}"/>
    <cellStyle name="Calculation" xfId="53" builtinId="22" customBuiltin="1"/>
    <cellStyle name="Calculation 2" xfId="28" xr:uid="{00000000-0005-0000-0000-000033000000}"/>
    <cellStyle name="Check Cell" xfId="55" builtinId="23" customBuiltin="1"/>
    <cellStyle name="Check Cell 2" xfId="29" xr:uid="{00000000-0005-0000-0000-000035000000}"/>
    <cellStyle name="Explanatory Text" xfId="58" builtinId="53" customBuiltin="1"/>
    <cellStyle name="Explanatory Text 2" xfId="30" xr:uid="{00000000-0005-0000-0000-000037000000}"/>
    <cellStyle name="Good" xfId="48" builtinId="26" customBuiltin="1"/>
    <cellStyle name="Good 2" xfId="31" xr:uid="{00000000-0005-0000-0000-000039000000}"/>
    <cellStyle name="Heading 1" xfId="44" builtinId="16" customBuiltin="1"/>
    <cellStyle name="Heading 1 2" xfId="32" xr:uid="{00000000-0005-0000-0000-00003B000000}"/>
    <cellStyle name="Heading 2" xfId="45" builtinId="17" customBuiltin="1"/>
    <cellStyle name="Heading 2 2" xfId="33" xr:uid="{00000000-0005-0000-0000-00003D000000}"/>
    <cellStyle name="Heading 3" xfId="46" builtinId="18" customBuiltin="1"/>
    <cellStyle name="Heading 3 2" xfId="34" xr:uid="{00000000-0005-0000-0000-00003F000000}"/>
    <cellStyle name="Heading 4" xfId="47" builtinId="19" customBuiltin="1"/>
    <cellStyle name="Heading 4 2" xfId="35" xr:uid="{00000000-0005-0000-0000-000041000000}"/>
    <cellStyle name="Input" xfId="51" builtinId="20" customBuiltin="1"/>
    <cellStyle name="Input 2" xfId="36" xr:uid="{00000000-0005-0000-0000-000043000000}"/>
    <cellStyle name="Linked Cell" xfId="54" builtinId="24" customBuiltin="1"/>
    <cellStyle name="Linked Cell 2" xfId="37" xr:uid="{00000000-0005-0000-0000-000045000000}"/>
    <cellStyle name="Neutral" xfId="50" builtinId="28" customBuiltin="1"/>
    <cellStyle name="Neutral 2" xfId="38" xr:uid="{00000000-0005-0000-0000-000047000000}"/>
    <cellStyle name="Normal" xfId="0" builtinId="0"/>
    <cellStyle name="Normal 2" xfId="1" xr:uid="{00000000-0005-0000-0000-000049000000}"/>
    <cellStyle name="Normal 2 2" xfId="86" xr:uid="{00000000-0005-0000-0000-00004A000000}"/>
    <cellStyle name="Normal 3" xfId="85" xr:uid="{00000000-0005-0000-0000-00004B000000}"/>
    <cellStyle name="Normal_130510 - ATC Greenford Road 12489003" xfId="2" xr:uid="{00000000-0005-0000-0000-00004C000000}"/>
    <cellStyle name="Note" xfId="57" builtinId="10" customBuiltin="1"/>
    <cellStyle name="Note 2" xfId="39" xr:uid="{00000000-0005-0000-0000-00004E000000}"/>
    <cellStyle name="Output" xfId="52" builtinId="21" customBuiltin="1"/>
    <cellStyle name="Output 2" xfId="40" xr:uid="{00000000-0005-0000-0000-000050000000}"/>
    <cellStyle name="Title" xfId="87" builtinId="15" customBuiltin="1"/>
    <cellStyle name="Title 2" xfId="41" xr:uid="{00000000-0005-0000-0000-000051000000}"/>
    <cellStyle name="Title 3" xfId="84" xr:uid="{00000000-0005-0000-0000-000052000000}"/>
    <cellStyle name="Total" xfId="59" builtinId="25" customBuiltin="1"/>
    <cellStyle name="Total 2" xfId="42" xr:uid="{00000000-0005-0000-0000-000054000000}"/>
    <cellStyle name="Warning Text" xfId="56" builtinId="11" customBuiltin="1"/>
    <cellStyle name="Warning Text 2" xfId="43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Vehicles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'!$D$33:$F$33</c:f>
              <c:strCache>
                <c:ptCount val="1"/>
                <c:pt idx="0">
                  <c:v>South Bound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'Plan '!$B$36:$B$42</c:f>
              <c:strCache>
                <c:ptCount val="7"/>
                <c:pt idx="0">
                  <c:v>Friday</c:v>
                </c:pt>
                <c:pt idx="1">
                  <c:v>Saturday</c:v>
                </c:pt>
                <c:pt idx="2">
                  <c:v>Sunday</c:v>
                </c:pt>
                <c:pt idx="3">
                  <c:v>Monday</c:v>
                </c:pt>
                <c:pt idx="4">
                  <c:v>Tuesday</c:v>
                </c:pt>
                <c:pt idx="5">
                  <c:v>Wednesday</c:v>
                </c:pt>
                <c:pt idx="6">
                  <c:v>Thursday</c:v>
                </c:pt>
              </c:strCache>
            </c:strRef>
          </c:cat>
          <c:val>
            <c:numRef>
              <c:f>'Plan '!$D$36:$D$42</c:f>
              <c:numCache>
                <c:formatCode>General</c:formatCode>
                <c:ptCount val="7"/>
                <c:pt idx="0">
                  <c:v>7147</c:v>
                </c:pt>
                <c:pt idx="1">
                  <c:v>6568</c:v>
                </c:pt>
                <c:pt idx="2">
                  <c:v>5017</c:v>
                </c:pt>
                <c:pt idx="3">
                  <c:v>6646</c:v>
                </c:pt>
                <c:pt idx="4">
                  <c:v>6933</c:v>
                </c:pt>
                <c:pt idx="5">
                  <c:v>6794</c:v>
                </c:pt>
                <c:pt idx="6">
                  <c:v>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83-406F-9AD7-50ACBD4352A0}"/>
            </c:ext>
          </c:extLst>
        </c:ser>
        <c:ser>
          <c:idx val="1"/>
          <c:order val="1"/>
          <c:tx>
            <c:strRef>
              <c:f>'Plan '!$G$33:$I$33</c:f>
              <c:strCache>
                <c:ptCount val="1"/>
                <c:pt idx="0">
                  <c:v>North 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 '!$G$36:$G$42</c:f>
              <c:numCache>
                <c:formatCode>General</c:formatCode>
                <c:ptCount val="7"/>
                <c:pt idx="0">
                  <c:v>6031</c:v>
                </c:pt>
                <c:pt idx="1">
                  <c:v>5217</c:v>
                </c:pt>
                <c:pt idx="2">
                  <c:v>4283</c:v>
                </c:pt>
                <c:pt idx="3">
                  <c:v>5547</c:v>
                </c:pt>
                <c:pt idx="4">
                  <c:v>5498</c:v>
                </c:pt>
                <c:pt idx="5">
                  <c:v>5625</c:v>
                </c:pt>
                <c:pt idx="6">
                  <c:v>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83-406F-9AD7-50ACBD4352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0816688"/>
        <c:axId val="820813448"/>
      </c:barChart>
      <c:catAx>
        <c:axId val="82081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813448"/>
        <c:crosses val="autoZero"/>
        <c:auto val="1"/>
        <c:lblAlgn val="ctr"/>
        <c:lblOffset val="100"/>
        <c:noMultiLvlLbl val="0"/>
      </c:catAx>
      <c:valAx>
        <c:axId val="820813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81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240421'!$G$10:$T$10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240421'!$G$41:$T$41</c:f>
              <c:numCache>
                <c:formatCode>General</c:formatCode>
                <c:ptCount val="14"/>
                <c:pt idx="0">
                  <c:v>4589</c:v>
                </c:pt>
                <c:pt idx="1">
                  <c:v>59</c:v>
                </c:pt>
                <c:pt idx="2">
                  <c:v>138</c:v>
                </c:pt>
                <c:pt idx="3">
                  <c:v>39</c:v>
                </c:pt>
                <c:pt idx="4">
                  <c:v>41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200</c:v>
                </c:pt>
                <c:pt idx="1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6-4669-A595-E8170C0D22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250421'!$G$10:$T$10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250421'!$G$41:$T$41</c:f>
              <c:numCache>
                <c:formatCode>General</c:formatCode>
                <c:ptCount val="14"/>
                <c:pt idx="0">
                  <c:v>3768</c:v>
                </c:pt>
                <c:pt idx="1">
                  <c:v>45</c:v>
                </c:pt>
                <c:pt idx="2">
                  <c:v>98</c:v>
                </c:pt>
                <c:pt idx="3">
                  <c:v>38</c:v>
                </c:pt>
                <c:pt idx="4">
                  <c:v>17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184</c:v>
                </c:pt>
                <c:pt idx="1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2-4D7A-A980-565688A0A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260421'!$G$10:$T$10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260421'!$G$41:$T$41</c:f>
              <c:numCache>
                <c:formatCode>General</c:formatCode>
                <c:ptCount val="14"/>
                <c:pt idx="0">
                  <c:v>4763</c:v>
                </c:pt>
                <c:pt idx="1">
                  <c:v>48</c:v>
                </c:pt>
                <c:pt idx="2">
                  <c:v>336</c:v>
                </c:pt>
                <c:pt idx="3">
                  <c:v>38</c:v>
                </c:pt>
                <c:pt idx="4">
                  <c:v>29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165</c:v>
                </c:pt>
                <c:pt idx="1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7-4165-9A63-B7A7F67A32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270421'!$G$10:$T$10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270421'!$G$41:$T$41</c:f>
              <c:numCache>
                <c:formatCode>General</c:formatCode>
                <c:ptCount val="14"/>
                <c:pt idx="0">
                  <c:v>4692</c:v>
                </c:pt>
                <c:pt idx="1">
                  <c:v>62</c:v>
                </c:pt>
                <c:pt idx="2">
                  <c:v>314</c:v>
                </c:pt>
                <c:pt idx="3">
                  <c:v>39</c:v>
                </c:pt>
                <c:pt idx="4">
                  <c:v>21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18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173</c:v>
                </c:pt>
                <c:pt idx="13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7-47CA-A272-18B505BC0D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280421'!$G$10:$T$10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280421'!$G$41:$T$41</c:f>
              <c:numCache>
                <c:formatCode>General</c:formatCode>
                <c:ptCount val="14"/>
                <c:pt idx="0">
                  <c:v>4873</c:v>
                </c:pt>
                <c:pt idx="1">
                  <c:v>52</c:v>
                </c:pt>
                <c:pt idx="2">
                  <c:v>290</c:v>
                </c:pt>
                <c:pt idx="3">
                  <c:v>54</c:v>
                </c:pt>
                <c:pt idx="4">
                  <c:v>19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173</c:v>
                </c:pt>
                <c:pt idx="13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2-4C53-9A1D-B81D0C705B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290421'!$G$10:$T$10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290421'!$G$41:$T$41</c:f>
              <c:numCache>
                <c:formatCode>General</c:formatCode>
                <c:ptCount val="14"/>
                <c:pt idx="0">
                  <c:v>5026</c:v>
                </c:pt>
                <c:pt idx="1">
                  <c:v>60</c:v>
                </c:pt>
                <c:pt idx="2">
                  <c:v>343</c:v>
                </c:pt>
                <c:pt idx="3">
                  <c:v>29</c:v>
                </c:pt>
                <c:pt idx="4">
                  <c:v>23</c:v>
                </c:pt>
                <c:pt idx="5">
                  <c:v>7</c:v>
                </c:pt>
                <c:pt idx="6">
                  <c:v>10</c:v>
                </c:pt>
                <c:pt idx="7">
                  <c:v>0</c:v>
                </c:pt>
                <c:pt idx="8">
                  <c:v>11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193</c:v>
                </c:pt>
                <c:pt idx="13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4-4BA7-A901-978FC37F0E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230421'!$G$10:$T$10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230421'!$G$41:$T$41</c:f>
              <c:numCache>
                <c:formatCode>General</c:formatCode>
                <c:ptCount val="14"/>
                <c:pt idx="0">
                  <c:v>6337</c:v>
                </c:pt>
                <c:pt idx="1">
                  <c:v>59</c:v>
                </c:pt>
                <c:pt idx="2">
                  <c:v>307</c:v>
                </c:pt>
                <c:pt idx="3">
                  <c:v>58</c:v>
                </c:pt>
                <c:pt idx="4">
                  <c:v>29</c:v>
                </c:pt>
                <c:pt idx="5">
                  <c:v>15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193</c:v>
                </c:pt>
                <c:pt idx="13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F-4DBA-9859-8BECBC8ED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240421'!$G$10:$T$10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240421'!$G$41:$T$41</c:f>
              <c:numCache>
                <c:formatCode>General</c:formatCode>
                <c:ptCount val="14"/>
                <c:pt idx="0">
                  <c:v>5872</c:v>
                </c:pt>
                <c:pt idx="1">
                  <c:v>46</c:v>
                </c:pt>
                <c:pt idx="2">
                  <c:v>220</c:v>
                </c:pt>
                <c:pt idx="3">
                  <c:v>36</c:v>
                </c:pt>
                <c:pt idx="4">
                  <c:v>29</c:v>
                </c:pt>
                <c:pt idx="5">
                  <c:v>10</c:v>
                </c:pt>
                <c:pt idx="6">
                  <c:v>3</c:v>
                </c:pt>
                <c:pt idx="7">
                  <c:v>2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189</c:v>
                </c:pt>
                <c:pt idx="13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0-4451-8310-A23507DD58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250421'!$G$10:$T$10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250421'!$G$41:$T$41</c:f>
              <c:numCache>
                <c:formatCode>General</c:formatCode>
                <c:ptCount val="14"/>
                <c:pt idx="0">
                  <c:v>4472</c:v>
                </c:pt>
                <c:pt idx="1">
                  <c:v>38</c:v>
                </c:pt>
                <c:pt idx="2">
                  <c:v>116</c:v>
                </c:pt>
                <c:pt idx="3">
                  <c:v>22</c:v>
                </c:pt>
                <c:pt idx="4">
                  <c:v>33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195</c:v>
                </c:pt>
                <c:pt idx="1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A37-BE31-B9BB1CE4A0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260421'!$G$10:$T$10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260421'!$G$41:$T$41</c:f>
              <c:numCache>
                <c:formatCode>General</c:formatCode>
                <c:ptCount val="14"/>
                <c:pt idx="0">
                  <c:v>5773</c:v>
                </c:pt>
                <c:pt idx="1">
                  <c:v>53</c:v>
                </c:pt>
                <c:pt idx="2">
                  <c:v>450</c:v>
                </c:pt>
                <c:pt idx="3">
                  <c:v>42</c:v>
                </c:pt>
                <c:pt idx="4">
                  <c:v>22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184</c:v>
                </c:pt>
                <c:pt idx="1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B-4A19-ACB6-14DD6EFB65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270421'!$G$10:$T$10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270421'!$G$41:$T$41</c:f>
              <c:numCache>
                <c:formatCode>General</c:formatCode>
                <c:ptCount val="14"/>
                <c:pt idx="0">
                  <c:v>5979</c:v>
                </c:pt>
                <c:pt idx="1">
                  <c:v>61</c:v>
                </c:pt>
                <c:pt idx="2">
                  <c:v>456</c:v>
                </c:pt>
                <c:pt idx="3">
                  <c:v>45</c:v>
                </c:pt>
                <c:pt idx="4">
                  <c:v>22</c:v>
                </c:pt>
                <c:pt idx="5">
                  <c:v>10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180</c:v>
                </c:pt>
                <c:pt idx="13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1-4EAE-99E0-241BA511CC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280421'!$G$10:$T$10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280421'!$G$41:$T$41</c:f>
              <c:numCache>
                <c:formatCode>General</c:formatCode>
                <c:ptCount val="14"/>
                <c:pt idx="0">
                  <c:v>5974</c:v>
                </c:pt>
                <c:pt idx="1">
                  <c:v>50</c:v>
                </c:pt>
                <c:pt idx="2">
                  <c:v>406</c:v>
                </c:pt>
                <c:pt idx="3">
                  <c:v>28</c:v>
                </c:pt>
                <c:pt idx="4">
                  <c:v>36</c:v>
                </c:pt>
                <c:pt idx="5">
                  <c:v>13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175</c:v>
                </c:pt>
                <c:pt idx="1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F-4B39-AA48-2161A36AA2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'SB 290421'!$G$10:$T$10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'SB 290421'!$G$41:$T$41</c:f>
              <c:numCache>
                <c:formatCode>General</c:formatCode>
                <c:ptCount val="14"/>
                <c:pt idx="0">
                  <c:v>6344</c:v>
                </c:pt>
                <c:pt idx="1">
                  <c:v>72</c:v>
                </c:pt>
                <c:pt idx="2">
                  <c:v>490</c:v>
                </c:pt>
                <c:pt idx="3">
                  <c:v>38</c:v>
                </c:pt>
                <c:pt idx="4">
                  <c:v>27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195</c:v>
                </c:pt>
                <c:pt idx="1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E-4549-ABF8-9FF174C1CB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'NB 230421'!$G$10:$T$10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</c:numCache>
            </c:numRef>
          </c:cat>
          <c:val>
            <c:numRef>
              <c:f>'NB 230421'!$G$41:$T$41</c:f>
              <c:numCache>
                <c:formatCode>General</c:formatCode>
                <c:ptCount val="14"/>
                <c:pt idx="0">
                  <c:v>5234</c:v>
                </c:pt>
                <c:pt idx="1">
                  <c:v>61</c:v>
                </c:pt>
                <c:pt idx="2">
                  <c:v>217</c:v>
                </c:pt>
                <c:pt idx="3">
                  <c:v>69</c:v>
                </c:pt>
                <c:pt idx="4">
                  <c:v>42</c:v>
                </c:pt>
                <c:pt idx="5">
                  <c:v>7</c:v>
                </c:pt>
                <c:pt idx="6">
                  <c:v>12</c:v>
                </c:pt>
                <c:pt idx="7">
                  <c:v>10</c:v>
                </c:pt>
                <c:pt idx="8">
                  <c:v>26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199</c:v>
                </c:pt>
                <c:pt idx="13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4-4492-BB09-E16817F27E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9671168"/>
        <c:axId val="739671528"/>
      </c:barChart>
      <c:catAx>
        <c:axId val="7396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 class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528"/>
        <c:crosses val="autoZero"/>
        <c:auto val="1"/>
        <c:lblAlgn val="ctr"/>
        <c:lblOffset val="100"/>
        <c:noMultiLvlLbl val="0"/>
      </c:catAx>
      <c:valAx>
        <c:axId val="73967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67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264630</xdr:colOff>
      <xdr:row>12</xdr:row>
      <xdr:rowOff>28575</xdr:rowOff>
    </xdr:from>
    <xdr:to>
      <xdr:col>4</xdr:col>
      <xdr:colOff>501980</xdr:colOff>
      <xdr:row>28</xdr:row>
      <xdr:rowOff>103789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8EC4544-EF6D-4625-9FF4-22BAFE4F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30" y="2324100"/>
          <a:ext cx="2932925" cy="266601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555506</xdr:colOff>
      <xdr:row>25</xdr:row>
      <xdr:rowOff>22948</xdr:rowOff>
    </xdr:from>
    <xdr:to>
      <xdr:col>4</xdr:col>
      <xdr:colOff>483670</xdr:colOff>
      <xdr:row>28</xdr:row>
      <xdr:rowOff>83880</xdr:rowOff>
    </xdr:to>
    <xdr:pic>
      <xdr:nvPicPr>
        <xdr:cNvPr id="17" name="Picture 16" descr="https://s-media-cache-ak0.pinimg.com/564x/19/f8/88/19f8883b4ad3967288f9e0d7b74554ee.jpg">
          <a:extLst>
            <a:ext uri="{FF2B5EF4-FFF2-40B4-BE49-F238E27FC236}">
              <a16:creationId xmlns:a16="http://schemas.microsoft.com/office/drawing/2014/main" id="{BEFEC6E1-FB82-4894-8D35-04630955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1475" y="4404448"/>
          <a:ext cx="583008" cy="543135"/>
        </a:xfrm>
        <a:prstGeom prst="rect">
          <a:avLst/>
        </a:prstGeom>
        <a:noFill/>
        <a:ln w="952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750879</xdr:colOff>
      <xdr:row>22</xdr:row>
      <xdr:rowOff>102701</xdr:rowOff>
    </xdr:from>
    <xdr:to>
      <xdr:col>3</xdr:col>
      <xdr:colOff>50974</xdr:colOff>
      <xdr:row>24</xdr:row>
      <xdr:rowOff>27920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23543FCF-A74A-4B10-A3A1-567B9B32886C}"/>
            </a:ext>
          </a:extLst>
        </xdr:cNvPr>
        <xdr:cNvCxnSpPr/>
      </xdr:nvCxnSpPr>
      <xdr:spPr>
        <a:xfrm flipV="1">
          <a:off x="1970079" y="4017476"/>
          <a:ext cx="119245" cy="249069"/>
        </a:xfrm>
        <a:prstGeom prst="straightConnector1">
          <a:avLst/>
        </a:prstGeom>
        <a:ln w="15875">
          <a:solidFill>
            <a:schemeClr val="accent2">
              <a:lumMod val="60000"/>
              <a:lumOff val="40000"/>
            </a:schemeClr>
          </a:solidFill>
          <a:tailEnd type="triangle"/>
        </a:ln>
        <a:effectLst>
          <a:outerShdw dist="12700" dir="2700000" algn="tl" rotWithShape="0">
            <a:prstClr val="black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216461</xdr:colOff>
      <xdr:row>20</xdr:row>
      <xdr:rowOff>78334</xdr:rowOff>
    </xdr:from>
    <xdr:to>
      <xdr:col>3</xdr:col>
      <xdr:colOff>355475</xdr:colOff>
      <xdr:row>22</xdr:row>
      <xdr:rowOff>36264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503E189E-C72E-4319-8C45-3CF762283B87}"/>
            </a:ext>
          </a:extLst>
        </xdr:cNvPr>
        <xdr:cNvCxnSpPr/>
      </xdr:nvCxnSpPr>
      <xdr:spPr>
        <a:xfrm flipH="1">
          <a:off x="2254811" y="3669259"/>
          <a:ext cx="139014" cy="281780"/>
        </a:xfrm>
        <a:prstGeom prst="straightConnector1">
          <a:avLst/>
        </a:prstGeom>
        <a:ln w="15875">
          <a:solidFill>
            <a:schemeClr val="accent1"/>
          </a:solidFill>
          <a:tailEnd type="triangle"/>
        </a:ln>
        <a:effectLst>
          <a:outerShdw dist="12700" dir="2700000" algn="tl" rotWithShape="0">
            <a:prstClr val="black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666648</xdr:colOff>
      <xdr:row>24</xdr:row>
      <xdr:rowOff>166</xdr:rowOff>
    </xdr:from>
    <xdr:to>
      <xdr:col>2</xdr:col>
      <xdr:colOff>803597</xdr:colOff>
      <xdr:row>24</xdr:row>
      <xdr:rowOff>145455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96455F8-6CB2-44AA-BE78-230E34029F43}"/>
            </a:ext>
          </a:extLst>
        </xdr:cNvPr>
        <xdr:cNvSpPr txBox="1"/>
      </xdr:nvSpPr>
      <xdr:spPr>
        <a:xfrm>
          <a:off x="1885848" y="4238791"/>
          <a:ext cx="136949" cy="1452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/>
            <a:t>2</a:t>
          </a:r>
        </a:p>
      </xdr:txBody>
    </xdr:sp>
    <xdr:clientData/>
  </xdr:twoCellAnchor>
  <xdr:twoCellAnchor>
    <xdr:from>
      <xdr:col>3</xdr:col>
      <xdr:colOff>317413</xdr:colOff>
      <xdr:row>19</xdr:row>
      <xdr:rowOff>141552</xdr:rowOff>
    </xdr:from>
    <xdr:to>
      <xdr:col>3</xdr:col>
      <xdr:colOff>455948</xdr:colOff>
      <xdr:row>20</xdr:row>
      <xdr:rowOff>124914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8E5A6A9-0405-4E3D-9523-FFCF875FFBBE}"/>
            </a:ext>
          </a:extLst>
        </xdr:cNvPr>
        <xdr:cNvSpPr txBox="1"/>
      </xdr:nvSpPr>
      <xdr:spPr>
        <a:xfrm>
          <a:off x="2355763" y="3570552"/>
          <a:ext cx="138535" cy="145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/>
            <a:t>1</a:t>
          </a:r>
        </a:p>
      </xdr:txBody>
    </xdr:sp>
    <xdr:clientData/>
  </xdr:twoCellAnchor>
  <xdr:twoCellAnchor editAs="oneCell">
    <xdr:from>
      <xdr:col>4</xdr:col>
      <xdr:colOff>578643</xdr:colOff>
      <xdr:row>13</xdr:row>
      <xdr:rowOff>32089</xdr:rowOff>
    </xdr:from>
    <xdr:to>
      <xdr:col>9</xdr:col>
      <xdr:colOff>523757</xdr:colOff>
      <xdr:row>28</xdr:row>
      <xdr:rowOff>35719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9EDC5608-99D3-41C1-B3FA-1121622C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9456" y="2484777"/>
          <a:ext cx="2981207" cy="241464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801989</xdr:colOff>
      <xdr:row>21</xdr:row>
      <xdr:rowOff>152675</xdr:rowOff>
    </xdr:from>
    <xdr:to>
      <xdr:col>3</xdr:col>
      <xdr:colOff>285780</xdr:colOff>
      <xdr:row>22</xdr:row>
      <xdr:rowOff>148029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FB204ED8-274C-4F41-B61F-B04B9EA208A0}"/>
            </a:ext>
          </a:extLst>
        </xdr:cNvPr>
        <xdr:cNvCxnSpPr/>
      </xdr:nvCxnSpPr>
      <xdr:spPr>
        <a:xfrm>
          <a:off x="2021189" y="3905525"/>
          <a:ext cx="302941" cy="157279"/>
        </a:xfrm>
        <a:prstGeom prst="line">
          <a:avLst/>
        </a:prstGeom>
        <a:ln w="5715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584275</xdr:colOff>
      <xdr:row>22</xdr:row>
      <xdr:rowOff>116861</xdr:rowOff>
    </xdr:from>
    <xdr:to>
      <xdr:col>8</xdr:col>
      <xdr:colOff>315058</xdr:colOff>
      <xdr:row>24</xdr:row>
      <xdr:rowOff>73269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B2DAA526-1977-433E-BECE-199322759140}"/>
            </a:ext>
          </a:extLst>
        </xdr:cNvPr>
        <xdr:cNvCxnSpPr/>
      </xdr:nvCxnSpPr>
      <xdr:spPr>
        <a:xfrm flipH="1" flipV="1">
          <a:off x="5104987" y="4022111"/>
          <a:ext cx="338917" cy="278793"/>
        </a:xfrm>
        <a:prstGeom prst="straightConnector1">
          <a:avLst/>
        </a:prstGeom>
        <a:ln w="25400">
          <a:solidFill>
            <a:schemeClr val="accent1"/>
          </a:solidFill>
          <a:tailEnd type="triangle"/>
        </a:ln>
        <a:effectLst>
          <a:outerShdw dist="12700" dir="2700000" algn="tl" rotWithShape="0">
            <a:prstClr val="black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267589</xdr:colOff>
      <xdr:row>24</xdr:row>
      <xdr:rowOff>31647</xdr:rowOff>
    </xdr:from>
    <xdr:to>
      <xdr:col>8</xdr:col>
      <xdr:colOff>406124</xdr:colOff>
      <xdr:row>25</xdr:row>
      <xdr:rowOff>15009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209452B-6432-4337-B2C2-5466394D30FA}"/>
            </a:ext>
          </a:extLst>
        </xdr:cNvPr>
        <xdr:cNvSpPr txBox="1"/>
      </xdr:nvSpPr>
      <xdr:spPr>
        <a:xfrm>
          <a:off x="5396435" y="4259282"/>
          <a:ext cx="138535" cy="144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/>
            <a:t>1</a:t>
          </a:r>
        </a:p>
      </xdr:txBody>
    </xdr:sp>
    <xdr:clientData/>
  </xdr:twoCellAnchor>
  <xdr:twoCellAnchor>
    <xdr:from>
      <xdr:col>8</xdr:col>
      <xdr:colOff>593481</xdr:colOff>
      <xdr:row>20</xdr:row>
      <xdr:rowOff>109904</xdr:rowOff>
    </xdr:from>
    <xdr:to>
      <xdr:col>9</xdr:col>
      <xdr:colOff>315057</xdr:colOff>
      <xdr:row>21</xdr:row>
      <xdr:rowOff>80595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EFF1C397-9A5F-4E40-A707-D0E258DB8841}"/>
            </a:ext>
          </a:extLst>
        </xdr:cNvPr>
        <xdr:cNvCxnSpPr/>
      </xdr:nvCxnSpPr>
      <xdr:spPr>
        <a:xfrm>
          <a:off x="5722327" y="3692769"/>
          <a:ext cx="329711" cy="131884"/>
        </a:xfrm>
        <a:prstGeom prst="straightConnector1">
          <a:avLst/>
        </a:prstGeom>
        <a:ln w="25400">
          <a:solidFill>
            <a:schemeClr val="accent2">
              <a:lumMod val="60000"/>
              <a:lumOff val="40000"/>
            </a:schemeClr>
          </a:solidFill>
          <a:tailEnd type="triangle"/>
        </a:ln>
        <a:effectLst>
          <a:outerShdw dist="12700" dir="2700000" algn="tl" rotWithShape="0">
            <a:prstClr val="black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479079</xdr:colOff>
      <xdr:row>20</xdr:row>
      <xdr:rowOff>24345</xdr:rowOff>
    </xdr:from>
    <xdr:to>
      <xdr:col>9</xdr:col>
      <xdr:colOff>7893</xdr:colOff>
      <xdr:row>21</xdr:row>
      <xdr:rowOff>8441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97DCD57-1429-4374-927B-5B35B7E7A8A9}"/>
            </a:ext>
          </a:extLst>
        </xdr:cNvPr>
        <xdr:cNvSpPr txBox="1"/>
      </xdr:nvSpPr>
      <xdr:spPr>
        <a:xfrm>
          <a:off x="5607925" y="3607210"/>
          <a:ext cx="136949" cy="1452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800" b="1"/>
            <a:t>2</a:t>
          </a:r>
        </a:p>
      </xdr:txBody>
    </xdr:sp>
    <xdr:clientData/>
  </xdr:twoCellAnchor>
  <xdr:twoCellAnchor>
    <xdr:from>
      <xdr:col>0</xdr:col>
      <xdr:colOff>56029</xdr:colOff>
      <xdr:row>43</xdr:row>
      <xdr:rowOff>79562</xdr:rowOff>
    </xdr:from>
    <xdr:to>
      <xdr:col>9</xdr:col>
      <xdr:colOff>571500</xdr:colOff>
      <xdr:row>60</xdr:row>
      <xdr:rowOff>155762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916C7A55-9472-4F01-80F0-48C3B896D4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7EB3F-2353-4656-8069-F1858E014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1AD371-35CA-40FF-AA4D-16483F727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2CC65E-95DF-4A17-B60E-E52EAA261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DAEB5F-D9D9-4040-A168-724FF9030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819D6-2723-4DE0-8656-CFE94F8BF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347383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9C4C45-6517-4714-95FA-5182A4B9A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1</xdr:row>
      <xdr:rowOff>44824</xdr:rowOff>
    </xdr:from>
    <xdr:to>
      <xdr:col>26</xdr:col>
      <xdr:colOff>242302</xdr:colOff>
      <xdr:row>36</xdr:row>
      <xdr:rowOff>49179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B1BA58-8A98-425B-B804-8EBDA3408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7" y="201706"/>
          <a:ext cx="15885714" cy="54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347383</xdr:colOff>
      <xdr:row>40</xdr:row>
      <xdr:rowOff>145675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D10C20-9AEB-408F-AAE1-BBC4A3608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347382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1635E8-BFF9-40FB-A7D6-22916C90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FE9156-2B9C-4F09-AB7A-D981BF30F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EDA4B5-79AB-49C8-BCBF-6F650682E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73C9E2-45B6-460C-A017-A1CD77BA5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49AD6-A977-4C56-8797-22C8E343D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A7DBA4-75D1-42FD-96DF-0C2A47BFA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207309</xdr:colOff>
      <xdr:row>8</xdr:row>
      <xdr:rowOff>1119</xdr:rowOff>
    </xdr:from>
    <xdr:to>
      <xdr:col>30</xdr:col>
      <xdr:colOff>350956</xdr:colOff>
      <xdr:row>40</xdr:row>
      <xdr:rowOff>145675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B5540B-8719-44DA-8857-5BA660523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2AD8E-1D1B-40AB-9328-23E984DCE8DB}">
  <sheetPr>
    <pageSetUpPr fitToPage="1"/>
  </sheetPr>
  <dimension ref="A1:L48"/>
  <sheetViews>
    <sheetView showGridLines="0" tabSelected="1" view="pageBreakPreview" zoomScale="85" zoomScaleNormal="100" zoomScaleSheetLayoutView="85" workbookViewId="0">
      <selection activeCell="N29" sqref="N29"/>
    </sheetView>
  </sheetViews>
  <sheetFormatPr defaultColWidth="9.140625" defaultRowHeight="12.75" x14ac:dyDescent="0.2"/>
  <cols>
    <col min="1" max="2" width="9.140625" style="25"/>
    <col min="3" max="3" width="12.28515625" style="25" customWidth="1"/>
    <col min="4" max="4" width="9.85546875" style="25" bestFit="1" customWidth="1"/>
    <col min="5" max="16384" width="9.140625" style="25"/>
  </cols>
  <sheetData>
    <row r="1" spans="1:12" ht="18" x14ac:dyDescent="0.25">
      <c r="A1" s="52" t="s">
        <v>62</v>
      </c>
      <c r="B1" s="35"/>
      <c r="C1" s="35"/>
      <c r="D1" s="35"/>
      <c r="E1" s="35"/>
      <c r="F1" s="35"/>
      <c r="G1" s="35"/>
      <c r="H1" s="2"/>
      <c r="I1" s="2"/>
      <c r="J1" s="2"/>
      <c r="K1" s="27"/>
      <c r="L1" s="27"/>
    </row>
    <row r="2" spans="1:12" ht="15" x14ac:dyDescent="0.25">
      <c r="A2" s="35"/>
      <c r="B2" s="35"/>
      <c r="C2" s="35"/>
      <c r="D2" s="35"/>
      <c r="E2" s="35"/>
      <c r="F2" s="35"/>
      <c r="G2" s="35"/>
      <c r="H2" s="2"/>
      <c r="I2" s="2"/>
      <c r="J2" s="2"/>
      <c r="K2" s="27"/>
      <c r="L2" s="27"/>
    </row>
    <row r="3" spans="1:12" ht="15" x14ac:dyDescent="0.25">
      <c r="A3" s="35" t="s">
        <v>126</v>
      </c>
      <c r="B3" s="35"/>
      <c r="C3" s="53" t="s">
        <v>132</v>
      </c>
      <c r="D3" s="35"/>
      <c r="E3" s="35"/>
      <c r="F3" s="35"/>
      <c r="G3" s="35"/>
      <c r="H3" s="2"/>
      <c r="I3" s="2"/>
      <c r="J3" s="2"/>
      <c r="K3" s="27"/>
      <c r="L3" s="27"/>
    </row>
    <row r="4" spans="1:12" ht="15" x14ac:dyDescent="0.25">
      <c r="A4" s="35"/>
      <c r="B4" s="35"/>
      <c r="C4" s="54"/>
      <c r="D4" s="35"/>
      <c r="E4" s="35"/>
      <c r="F4" s="35"/>
      <c r="G4" s="35"/>
      <c r="H4" s="2"/>
      <c r="I4" s="2"/>
      <c r="J4" s="2"/>
      <c r="K4" s="27"/>
      <c r="L4" s="27"/>
    </row>
    <row r="5" spans="1:12" ht="15" x14ac:dyDescent="0.25">
      <c r="A5" s="35" t="s">
        <v>63</v>
      </c>
      <c r="B5" s="35"/>
      <c r="C5" s="55" t="s">
        <v>133</v>
      </c>
      <c r="D5" s="2"/>
      <c r="E5" s="2"/>
      <c r="F5" s="2"/>
      <c r="G5" s="35"/>
      <c r="H5" s="2"/>
      <c r="I5" s="2"/>
      <c r="J5" s="2"/>
      <c r="K5" s="27"/>
      <c r="L5" s="27"/>
    </row>
    <row r="6" spans="1:12" ht="15" x14ac:dyDescent="0.25">
      <c r="A6" s="35"/>
      <c r="B6" s="35"/>
      <c r="C6" s="35"/>
      <c r="D6" s="35"/>
      <c r="E6" s="35"/>
      <c r="F6" s="35"/>
      <c r="G6" s="35"/>
      <c r="H6" s="2"/>
      <c r="I6" s="2"/>
      <c r="J6" s="2"/>
      <c r="K6" s="27"/>
      <c r="L6" s="27"/>
    </row>
    <row r="7" spans="1:12" ht="15" x14ac:dyDescent="0.25">
      <c r="A7" s="35" t="s">
        <v>64</v>
      </c>
      <c r="B7" s="35"/>
      <c r="C7" s="32" t="s">
        <v>134</v>
      </c>
      <c r="D7" s="35"/>
      <c r="E7" s="35"/>
      <c r="F7" s="35"/>
      <c r="G7" s="35"/>
      <c r="H7" s="2"/>
      <c r="I7" s="2"/>
      <c r="J7" s="2"/>
      <c r="K7" s="27"/>
      <c r="L7" s="27"/>
    </row>
    <row r="8" spans="1:12" ht="15" x14ac:dyDescent="0.25">
      <c r="A8" s="35"/>
      <c r="B8" s="35"/>
      <c r="C8" s="35"/>
      <c r="D8" s="35"/>
      <c r="E8" s="35"/>
      <c r="F8" s="35"/>
      <c r="G8" s="35"/>
      <c r="H8" s="2"/>
      <c r="I8" s="2"/>
      <c r="J8" s="2"/>
      <c r="K8" s="27"/>
      <c r="L8" s="27"/>
    </row>
    <row r="9" spans="1:12" ht="15" x14ac:dyDescent="0.25">
      <c r="A9" s="35" t="s">
        <v>65</v>
      </c>
      <c r="B9" s="35"/>
      <c r="C9" s="32" t="s">
        <v>135</v>
      </c>
      <c r="D9" s="35"/>
      <c r="E9" s="35"/>
      <c r="F9" s="35"/>
      <c r="G9" s="35"/>
      <c r="H9" s="2"/>
      <c r="I9" s="2"/>
      <c r="J9" s="2"/>
      <c r="K9" s="27"/>
      <c r="L9" s="27"/>
    </row>
    <row r="10" spans="1:12" ht="15" x14ac:dyDescent="0.25">
      <c r="A10" s="35"/>
      <c r="B10" s="35"/>
      <c r="C10" s="35"/>
      <c r="D10" s="35"/>
      <c r="E10" s="35"/>
      <c r="F10" s="35"/>
      <c r="G10" s="35"/>
      <c r="H10" s="2"/>
      <c r="I10" s="2"/>
      <c r="J10" s="2"/>
      <c r="K10" s="27"/>
      <c r="L10" s="27"/>
    </row>
    <row r="11" spans="1:12" ht="15" x14ac:dyDescent="0.25">
      <c r="A11" s="35" t="s">
        <v>66</v>
      </c>
      <c r="B11" s="35"/>
      <c r="C11" s="56" t="s">
        <v>136</v>
      </c>
      <c r="D11" s="35"/>
      <c r="E11" s="35"/>
      <c r="F11" s="35"/>
      <c r="G11" s="35"/>
      <c r="H11" s="2"/>
      <c r="I11" s="2"/>
      <c r="J11" s="2"/>
      <c r="K11" s="27"/>
      <c r="L11" s="27"/>
    </row>
    <row r="12" spans="1:12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7"/>
      <c r="L12" s="27"/>
    </row>
    <row r="13" spans="1:12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27"/>
    </row>
    <row r="14" spans="1:12" x14ac:dyDescent="0.2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2"/>
      <c r="L14" s="27"/>
    </row>
    <row r="15" spans="1:12" x14ac:dyDescent="0.2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2"/>
      <c r="L15" s="27"/>
    </row>
    <row r="16" spans="1:12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2"/>
      <c r="L16" s="27"/>
    </row>
    <row r="17" spans="1:12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27"/>
    </row>
    <row r="18" spans="1:12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27"/>
    </row>
    <row r="19" spans="1:12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2"/>
      <c r="L19" s="27"/>
    </row>
    <row r="20" spans="1:12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2"/>
      <c r="L20" s="27"/>
    </row>
    <row r="21" spans="1:12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2"/>
      <c r="L21" s="27"/>
    </row>
    <row r="22" spans="1:12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27"/>
    </row>
    <row r="23" spans="1:12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27"/>
    </row>
    <row r="24" spans="1:12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27"/>
    </row>
    <row r="25" spans="1:12" x14ac:dyDescent="0.2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27"/>
    </row>
    <row r="26" spans="1:12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2"/>
      <c r="L26" s="27"/>
    </row>
    <row r="27" spans="1:12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27"/>
    </row>
    <row r="28" spans="1:12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27"/>
    </row>
    <row r="29" spans="1:12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27"/>
    </row>
    <row r="30" spans="1:12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27"/>
    </row>
    <row r="31" spans="1:1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7"/>
      <c r="L31" s="27"/>
    </row>
    <row r="32" spans="1:12" customFormat="1" ht="15" x14ac:dyDescent="0.25">
      <c r="A32" s="57"/>
      <c r="B32" s="57"/>
      <c r="C32" s="57"/>
      <c r="D32" s="74" t="s">
        <v>99</v>
      </c>
      <c r="E32" s="75"/>
      <c r="F32" s="76"/>
      <c r="G32" s="74" t="s">
        <v>100</v>
      </c>
      <c r="H32" s="75"/>
      <c r="I32" s="76"/>
      <c r="J32" s="2"/>
    </row>
    <row r="33" spans="1:12" x14ac:dyDescent="0.2">
      <c r="A33" s="57"/>
      <c r="B33" s="57"/>
      <c r="C33" s="73" t="s">
        <v>91</v>
      </c>
      <c r="D33" s="81" t="s">
        <v>130</v>
      </c>
      <c r="E33" s="82"/>
      <c r="F33" s="83"/>
      <c r="G33" s="84" t="s">
        <v>129</v>
      </c>
      <c r="H33" s="85"/>
      <c r="I33" s="86"/>
      <c r="J33" s="2"/>
      <c r="K33" s="27"/>
    </row>
    <row r="34" spans="1:12" ht="15" customHeight="1" x14ac:dyDescent="0.2">
      <c r="A34" s="57"/>
      <c r="B34" s="57"/>
      <c r="C34" s="77"/>
      <c r="D34" s="79" t="s">
        <v>92</v>
      </c>
      <c r="E34" s="58" t="s">
        <v>18</v>
      </c>
      <c r="F34" s="79" t="s">
        <v>93</v>
      </c>
      <c r="G34" s="79" t="s">
        <v>92</v>
      </c>
      <c r="H34" s="58" t="s">
        <v>18</v>
      </c>
      <c r="I34" s="79" t="s">
        <v>93</v>
      </c>
      <c r="J34" s="2"/>
      <c r="K34" s="27"/>
    </row>
    <row r="35" spans="1:12" x14ac:dyDescent="0.2">
      <c r="A35" s="57"/>
      <c r="B35" s="59"/>
      <c r="C35" s="78"/>
      <c r="D35" s="80"/>
      <c r="E35" s="60" t="s">
        <v>31</v>
      </c>
      <c r="F35" s="80"/>
      <c r="G35" s="80"/>
      <c r="H35" s="60" t="s">
        <v>31</v>
      </c>
      <c r="I35" s="80"/>
      <c r="J35" s="2"/>
      <c r="K35" s="27"/>
    </row>
    <row r="36" spans="1:12" ht="15.95" customHeight="1" x14ac:dyDescent="0.2">
      <c r="A36" s="61" t="s">
        <v>101</v>
      </c>
      <c r="B36" s="62" t="s">
        <v>96</v>
      </c>
      <c r="C36" s="63">
        <v>44309</v>
      </c>
      <c r="D36" s="64">
        <f>'SB 230421'!B76</f>
        <v>7147</v>
      </c>
      <c r="E36" s="64">
        <f>'SB 230421'!AD76</f>
        <v>13.9</v>
      </c>
      <c r="F36" s="64">
        <f>'SB 230421'!AC76</f>
        <v>17.899999999999999</v>
      </c>
      <c r="G36" s="64">
        <f>'NB 230421'!B76</f>
        <v>6031</v>
      </c>
      <c r="H36" s="64">
        <f>'NB 230421'!AD76</f>
        <v>13.5</v>
      </c>
      <c r="I36" s="64">
        <f>'NB 230421'!AC76</f>
        <v>17.2</v>
      </c>
      <c r="J36" s="2"/>
      <c r="K36" s="27"/>
    </row>
    <row r="37" spans="1:12" ht="15.95" customHeight="1" x14ac:dyDescent="0.2">
      <c r="A37" s="61" t="s">
        <v>102</v>
      </c>
      <c r="B37" s="62" t="s">
        <v>97</v>
      </c>
      <c r="C37" s="63">
        <v>44310</v>
      </c>
      <c r="D37" s="64">
        <f>'SB 240421'!B76</f>
        <v>6568</v>
      </c>
      <c r="E37" s="64">
        <f>'SB 240421'!AD76</f>
        <v>14.7</v>
      </c>
      <c r="F37" s="64">
        <f>'SB 240421'!AC76</f>
        <v>18.5</v>
      </c>
      <c r="G37" s="64">
        <f>'NB 240421'!B76</f>
        <v>5217</v>
      </c>
      <c r="H37" s="64">
        <f>'NB 240421'!AD76</f>
        <v>14</v>
      </c>
      <c r="I37" s="64">
        <f>'NB 240421'!AC76</f>
        <v>17.600000000000001</v>
      </c>
      <c r="J37" s="2"/>
      <c r="K37" s="27"/>
    </row>
    <row r="38" spans="1:12" ht="15.95" customHeight="1" x14ac:dyDescent="0.2">
      <c r="A38" s="61" t="s">
        <v>103</v>
      </c>
      <c r="B38" s="62" t="s">
        <v>98</v>
      </c>
      <c r="C38" s="63">
        <v>44311</v>
      </c>
      <c r="D38" s="64">
        <f>'SB 250421'!B76</f>
        <v>5017</v>
      </c>
      <c r="E38" s="64">
        <f>'SB 250421'!AD76</f>
        <v>15.9</v>
      </c>
      <c r="F38" s="64">
        <f>'SB 250421'!AC76</f>
        <v>19.5</v>
      </c>
      <c r="G38" s="64">
        <f>'NB 250421'!B76</f>
        <v>4283</v>
      </c>
      <c r="H38" s="64">
        <f>'NB 250421'!AD76</f>
        <v>14.9</v>
      </c>
      <c r="I38" s="64">
        <f>'NB 250421'!AC76</f>
        <v>18.5</v>
      </c>
      <c r="J38" s="2"/>
      <c r="K38" s="27"/>
    </row>
    <row r="39" spans="1:12" ht="15.95" customHeight="1" x14ac:dyDescent="0.2">
      <c r="A39" s="61" t="s">
        <v>104</v>
      </c>
      <c r="B39" s="62" t="s">
        <v>108</v>
      </c>
      <c r="C39" s="63">
        <v>44312</v>
      </c>
      <c r="D39" s="64">
        <f>'SB 260421'!B76</f>
        <v>6646</v>
      </c>
      <c r="E39" s="64">
        <f>'SB 260421'!AD76</f>
        <v>15.8</v>
      </c>
      <c r="F39" s="64">
        <f>'SB 260421'!AC76</f>
        <v>18.8</v>
      </c>
      <c r="G39" s="64">
        <f>'NB 260421'!B76</f>
        <v>5547</v>
      </c>
      <c r="H39" s="64">
        <f>'NB 260421'!AD76</f>
        <v>14.8</v>
      </c>
      <c r="I39" s="64">
        <f>'NB 260421'!AC76</f>
        <v>18.100000000000001</v>
      </c>
      <c r="J39" s="2"/>
      <c r="K39" s="27"/>
    </row>
    <row r="40" spans="1:12" ht="15.95" customHeight="1" x14ac:dyDescent="0.2">
      <c r="A40" s="61" t="s">
        <v>105</v>
      </c>
      <c r="B40" s="62" t="s">
        <v>111</v>
      </c>
      <c r="C40" s="63">
        <v>44313</v>
      </c>
      <c r="D40" s="64">
        <f>'SB 270421'!B76</f>
        <v>6933</v>
      </c>
      <c r="E40" s="64">
        <f>'SB 270421'!AD76</f>
        <v>14.7</v>
      </c>
      <c r="F40" s="64">
        <f>'SB 270421'!AC76</f>
        <v>18.3</v>
      </c>
      <c r="G40" s="64">
        <f>'NB 270421'!B76</f>
        <v>5498</v>
      </c>
      <c r="H40" s="64">
        <f>'NB 270421'!AD76</f>
        <v>14.2</v>
      </c>
      <c r="I40" s="64">
        <f>'NB 270421'!AC76</f>
        <v>17.7</v>
      </c>
      <c r="J40" s="2"/>
      <c r="K40" s="27"/>
    </row>
    <row r="41" spans="1:12" ht="15.95" customHeight="1" x14ac:dyDescent="0.2">
      <c r="A41" s="61" t="s">
        <v>106</v>
      </c>
      <c r="B41" s="62" t="s">
        <v>94</v>
      </c>
      <c r="C41" s="63">
        <v>44314</v>
      </c>
      <c r="D41" s="64">
        <f>'SB 280421'!B76</f>
        <v>6794</v>
      </c>
      <c r="E41" s="64">
        <f>'SB 280421'!AD76</f>
        <v>14.5</v>
      </c>
      <c r="F41" s="64">
        <f>'SB 280421'!AC76</f>
        <v>18.2</v>
      </c>
      <c r="G41" s="64">
        <f>'NB 280421'!B76</f>
        <v>5625</v>
      </c>
      <c r="H41" s="64">
        <f>'NB 280421'!AD76</f>
        <v>14.2</v>
      </c>
      <c r="I41" s="64">
        <f>'NB 280421'!AC76</f>
        <v>17.600000000000001</v>
      </c>
      <c r="J41" s="2"/>
      <c r="K41" s="27"/>
    </row>
    <row r="42" spans="1:12" ht="15.95" customHeight="1" x14ac:dyDescent="0.2">
      <c r="A42" s="61" t="s">
        <v>112</v>
      </c>
      <c r="B42" s="62" t="s">
        <v>95</v>
      </c>
      <c r="C42" s="63">
        <v>44315</v>
      </c>
      <c r="D42" s="64">
        <f>'SB 290421'!B76</f>
        <v>7326</v>
      </c>
      <c r="E42" s="64">
        <f>'SB 290421'!AD76</f>
        <v>14.8</v>
      </c>
      <c r="F42" s="64">
        <f>'SB 290421'!AC76</f>
        <v>18.2</v>
      </c>
      <c r="G42" s="64">
        <f>'NB 290421'!B76</f>
        <v>5849</v>
      </c>
      <c r="H42" s="64">
        <f>'NB 290421'!AD76</f>
        <v>14.5</v>
      </c>
      <c r="I42" s="64">
        <f>'NB 290421'!AC76</f>
        <v>17.899999999999999</v>
      </c>
      <c r="J42" s="2"/>
      <c r="K42" s="27"/>
    </row>
    <row r="43" spans="1:12" ht="15.95" customHeight="1" x14ac:dyDescent="0.2">
      <c r="A43" s="61"/>
      <c r="B43" s="59"/>
      <c r="C43" s="28" t="s">
        <v>107</v>
      </c>
      <c r="D43" s="65">
        <f>SUM(D36:D42)</f>
        <v>46431</v>
      </c>
      <c r="E43" s="65">
        <f>'SB Total'!AD36</f>
        <v>14.8</v>
      </c>
      <c r="F43" s="65">
        <f>'SB Total'!AC36</f>
        <v>18.5</v>
      </c>
      <c r="G43" s="65">
        <f>SUM(G36:G42)</f>
        <v>38050</v>
      </c>
      <c r="H43" s="65">
        <f>'NB Total'!AD36</f>
        <v>14.3</v>
      </c>
      <c r="I43" s="65">
        <f>'NB Total'!AC36</f>
        <v>17.8</v>
      </c>
      <c r="J43" s="2"/>
      <c r="K43" s="27"/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</row>
    <row r="45" spans="1:1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</row>
    <row r="46" spans="1:1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9">
    <mergeCell ref="D32:F32"/>
    <mergeCell ref="G32:I32"/>
    <mergeCell ref="C34:C35"/>
    <mergeCell ref="D34:D35"/>
    <mergeCell ref="F34:F35"/>
    <mergeCell ref="G34:G35"/>
    <mergeCell ref="I34:I35"/>
    <mergeCell ref="D33:F33"/>
    <mergeCell ref="G33:I33"/>
  </mergeCells>
  <phoneticPr fontId="51" type="noConversion"/>
  <printOptions horizontalCentered="1"/>
  <pageMargins left="0.55118110236220474" right="0.55118110236220474" top="1.1811023622047245" bottom="0.98425196850393704" header="0.31496062992125984" footer="0.51181102362204722"/>
  <pageSetup paperSize="9" scale="83" orientation="portrait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F33F-8E20-45E3-AB6A-E1047C1F0EE5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60</v>
      </c>
      <c r="C14" s="29">
        <v>14</v>
      </c>
      <c r="D14" s="29">
        <v>16</v>
      </c>
      <c r="E14" s="29">
        <v>16</v>
      </c>
      <c r="F14" s="29">
        <v>14</v>
      </c>
      <c r="G14" s="29">
        <v>47</v>
      </c>
      <c r="H14" s="29">
        <v>1</v>
      </c>
      <c r="I14" s="29">
        <v>1</v>
      </c>
      <c r="J14" s="29">
        <v>4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3</v>
      </c>
      <c r="T14" s="22">
        <v>4</v>
      </c>
    </row>
    <row r="15" spans="1:33" x14ac:dyDescent="0.2">
      <c r="A15" s="47" t="s">
        <v>72</v>
      </c>
      <c r="B15" s="29">
        <v>33</v>
      </c>
      <c r="C15" s="29">
        <v>14</v>
      </c>
      <c r="D15" s="29">
        <v>4</v>
      </c>
      <c r="E15" s="29">
        <v>10</v>
      </c>
      <c r="F15" s="29">
        <v>5</v>
      </c>
      <c r="G15" s="29">
        <v>26</v>
      </c>
      <c r="H15" s="29">
        <v>0</v>
      </c>
      <c r="I15" s="29">
        <v>3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3</v>
      </c>
      <c r="T15" s="22">
        <v>1</v>
      </c>
    </row>
    <row r="16" spans="1:33" x14ac:dyDescent="0.2">
      <c r="A16" s="47" t="s">
        <v>73</v>
      </c>
      <c r="B16" s="29">
        <v>25</v>
      </c>
      <c r="C16" s="29">
        <v>6</v>
      </c>
      <c r="D16" s="29">
        <v>6</v>
      </c>
      <c r="E16" s="29">
        <v>7</v>
      </c>
      <c r="F16" s="29">
        <v>6</v>
      </c>
      <c r="G16" s="29">
        <v>20</v>
      </c>
      <c r="H16" s="29">
        <v>0</v>
      </c>
      <c r="I16" s="29">
        <v>3</v>
      </c>
      <c r="J16" s="29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0</v>
      </c>
    </row>
    <row r="17" spans="1:20" x14ac:dyDescent="0.2">
      <c r="A17" s="47" t="s">
        <v>74</v>
      </c>
      <c r="B17" s="29">
        <v>21</v>
      </c>
      <c r="C17" s="29">
        <v>5</v>
      </c>
      <c r="D17" s="29">
        <v>2</v>
      </c>
      <c r="E17" s="29">
        <v>6</v>
      </c>
      <c r="F17" s="29">
        <v>8</v>
      </c>
      <c r="G17" s="29">
        <v>18</v>
      </c>
      <c r="H17" s="29">
        <v>0</v>
      </c>
      <c r="I17" s="29">
        <v>0</v>
      </c>
      <c r="J17" s="29">
        <v>0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2">
        <v>1</v>
      </c>
    </row>
    <row r="18" spans="1:20" x14ac:dyDescent="0.2">
      <c r="A18" s="47" t="s">
        <v>75</v>
      </c>
      <c r="B18" s="29">
        <v>16</v>
      </c>
      <c r="C18" s="29">
        <v>1</v>
      </c>
      <c r="D18" s="29">
        <v>4</v>
      </c>
      <c r="E18" s="29">
        <v>2</v>
      </c>
      <c r="F18" s="29">
        <v>9</v>
      </c>
      <c r="G18" s="29">
        <v>14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29">
        <v>0</v>
      </c>
      <c r="R18" s="29">
        <v>0</v>
      </c>
      <c r="S18" s="29">
        <v>0</v>
      </c>
      <c r="T18" s="22">
        <v>1</v>
      </c>
    </row>
    <row r="19" spans="1:20" x14ac:dyDescent="0.2">
      <c r="A19" s="47" t="s">
        <v>76</v>
      </c>
      <c r="B19" s="29">
        <v>26</v>
      </c>
      <c r="C19" s="29">
        <v>8</v>
      </c>
      <c r="D19" s="29">
        <v>4</v>
      </c>
      <c r="E19" s="29">
        <v>7</v>
      </c>
      <c r="F19" s="29">
        <v>7</v>
      </c>
      <c r="G19" s="29">
        <v>24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2</v>
      </c>
      <c r="T19" s="22">
        <v>0</v>
      </c>
    </row>
    <row r="20" spans="1:20" x14ac:dyDescent="0.2">
      <c r="A20" s="47" t="s">
        <v>46</v>
      </c>
      <c r="B20" s="29">
        <v>51</v>
      </c>
      <c r="C20" s="29">
        <v>6</v>
      </c>
      <c r="D20" s="29">
        <v>5</v>
      </c>
      <c r="E20" s="29">
        <v>17</v>
      </c>
      <c r="F20" s="29">
        <v>23</v>
      </c>
      <c r="G20" s="29">
        <v>44</v>
      </c>
      <c r="H20" s="29">
        <v>0</v>
      </c>
      <c r="I20" s="29">
        <v>5</v>
      </c>
      <c r="J20" s="29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</v>
      </c>
      <c r="T20" s="22">
        <v>0</v>
      </c>
    </row>
    <row r="21" spans="1:20" x14ac:dyDescent="0.2">
      <c r="A21" s="47" t="s">
        <v>47</v>
      </c>
      <c r="B21" s="29">
        <v>118</v>
      </c>
      <c r="C21" s="29">
        <v>25</v>
      </c>
      <c r="D21" s="29">
        <v>21</v>
      </c>
      <c r="E21" s="29">
        <v>33</v>
      </c>
      <c r="F21" s="29">
        <v>39</v>
      </c>
      <c r="G21" s="29">
        <v>92</v>
      </c>
      <c r="H21" s="29">
        <v>0</v>
      </c>
      <c r="I21" s="29">
        <v>16</v>
      </c>
      <c r="J21" s="29">
        <v>3</v>
      </c>
      <c r="K21" s="29">
        <v>3</v>
      </c>
      <c r="L21" s="29">
        <v>0</v>
      </c>
      <c r="M21" s="29">
        <v>0</v>
      </c>
      <c r="N21" s="29">
        <v>0</v>
      </c>
      <c r="O21" s="29">
        <v>1</v>
      </c>
      <c r="P21" s="29">
        <v>0</v>
      </c>
      <c r="Q21" s="29">
        <v>0</v>
      </c>
      <c r="R21" s="29">
        <v>0</v>
      </c>
      <c r="S21" s="29">
        <v>2</v>
      </c>
      <c r="T21" s="22">
        <v>1</v>
      </c>
    </row>
    <row r="22" spans="1:20" x14ac:dyDescent="0.2">
      <c r="A22" s="47" t="s">
        <v>48</v>
      </c>
      <c r="B22" s="29">
        <v>211</v>
      </c>
      <c r="C22" s="29">
        <v>48</v>
      </c>
      <c r="D22" s="29">
        <v>36</v>
      </c>
      <c r="E22" s="29">
        <v>57</v>
      </c>
      <c r="F22" s="29">
        <v>70</v>
      </c>
      <c r="G22" s="29">
        <v>175</v>
      </c>
      <c r="H22" s="29">
        <v>0</v>
      </c>
      <c r="I22" s="29">
        <v>18</v>
      </c>
      <c r="J22" s="29">
        <v>4</v>
      </c>
      <c r="K22" s="29">
        <v>3</v>
      </c>
      <c r="L22" s="29">
        <v>0</v>
      </c>
      <c r="M22" s="29">
        <v>0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4</v>
      </c>
      <c r="T22" s="22">
        <v>6</v>
      </c>
    </row>
    <row r="23" spans="1:20" x14ac:dyDescent="0.2">
      <c r="A23" s="47" t="s">
        <v>49</v>
      </c>
      <c r="B23" s="29">
        <v>325</v>
      </c>
      <c r="C23" s="29">
        <v>68</v>
      </c>
      <c r="D23" s="29">
        <v>83</v>
      </c>
      <c r="E23" s="29">
        <v>101</v>
      </c>
      <c r="F23" s="29">
        <v>73</v>
      </c>
      <c r="G23" s="29">
        <v>282</v>
      </c>
      <c r="H23" s="29">
        <v>5</v>
      </c>
      <c r="I23" s="29">
        <v>7</v>
      </c>
      <c r="J23" s="29">
        <v>3</v>
      </c>
      <c r="K23" s="29">
        <v>3</v>
      </c>
      <c r="L23" s="29">
        <v>1</v>
      </c>
      <c r="M23" s="29">
        <v>1</v>
      </c>
      <c r="N23" s="29">
        <v>1</v>
      </c>
      <c r="O23" s="29">
        <v>2</v>
      </c>
      <c r="P23" s="29">
        <v>0</v>
      </c>
      <c r="Q23" s="29">
        <v>0</v>
      </c>
      <c r="R23" s="29">
        <v>0</v>
      </c>
      <c r="S23" s="29">
        <v>8</v>
      </c>
      <c r="T23" s="22">
        <v>12</v>
      </c>
    </row>
    <row r="24" spans="1:20" x14ac:dyDescent="0.2">
      <c r="A24" s="47" t="s">
        <v>50</v>
      </c>
      <c r="B24" s="29">
        <v>351</v>
      </c>
      <c r="C24" s="29">
        <v>83</v>
      </c>
      <c r="D24" s="29">
        <v>95</v>
      </c>
      <c r="E24" s="29">
        <v>94</v>
      </c>
      <c r="F24" s="29">
        <v>79</v>
      </c>
      <c r="G24" s="29">
        <v>321</v>
      </c>
      <c r="H24" s="29">
        <v>2</v>
      </c>
      <c r="I24" s="29">
        <v>8</v>
      </c>
      <c r="J24" s="29">
        <v>4</v>
      </c>
      <c r="K24" s="29">
        <v>5</v>
      </c>
      <c r="L24" s="29">
        <v>1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3</v>
      </c>
      <c r="T24" s="22">
        <v>6</v>
      </c>
    </row>
    <row r="25" spans="1:20" x14ac:dyDescent="0.2">
      <c r="A25" s="47" t="s">
        <v>51</v>
      </c>
      <c r="B25" s="29">
        <v>361</v>
      </c>
      <c r="C25" s="29">
        <v>100</v>
      </c>
      <c r="D25" s="29">
        <v>83</v>
      </c>
      <c r="E25" s="29">
        <v>101</v>
      </c>
      <c r="F25" s="29">
        <v>77</v>
      </c>
      <c r="G25" s="29">
        <v>327</v>
      </c>
      <c r="H25" s="29">
        <v>4</v>
      </c>
      <c r="I25" s="29">
        <v>10</v>
      </c>
      <c r="J25" s="29">
        <v>3</v>
      </c>
      <c r="K25" s="29">
        <v>0</v>
      </c>
      <c r="L25" s="29">
        <v>0</v>
      </c>
      <c r="M25" s="29">
        <v>1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7</v>
      </c>
      <c r="T25" s="22">
        <v>9</v>
      </c>
    </row>
    <row r="26" spans="1:20" x14ac:dyDescent="0.2">
      <c r="A26" s="47" t="s">
        <v>52</v>
      </c>
      <c r="B26" s="29">
        <v>399</v>
      </c>
      <c r="C26" s="29">
        <v>112</v>
      </c>
      <c r="D26" s="29">
        <v>111</v>
      </c>
      <c r="E26" s="29">
        <v>86</v>
      </c>
      <c r="F26" s="29">
        <v>90</v>
      </c>
      <c r="G26" s="29">
        <v>369</v>
      </c>
      <c r="H26" s="29">
        <v>4</v>
      </c>
      <c r="I26" s="29">
        <v>6</v>
      </c>
      <c r="J26" s="29">
        <v>2</v>
      </c>
      <c r="K26" s="29">
        <v>3</v>
      </c>
      <c r="L26" s="29">
        <v>1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7</v>
      </c>
      <c r="T26" s="22">
        <v>6</v>
      </c>
    </row>
    <row r="27" spans="1:20" x14ac:dyDescent="0.2">
      <c r="A27" s="47" t="s">
        <v>53</v>
      </c>
      <c r="B27" s="29">
        <v>388</v>
      </c>
      <c r="C27" s="29">
        <v>93</v>
      </c>
      <c r="D27" s="29">
        <v>111</v>
      </c>
      <c r="E27" s="29">
        <v>101</v>
      </c>
      <c r="F27" s="29">
        <v>83</v>
      </c>
      <c r="G27" s="29">
        <v>348</v>
      </c>
      <c r="H27" s="29">
        <v>7</v>
      </c>
      <c r="I27" s="29">
        <v>9</v>
      </c>
      <c r="J27" s="29">
        <v>3</v>
      </c>
      <c r="K27" s="29">
        <v>2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6</v>
      </c>
      <c r="T27" s="22">
        <v>13</v>
      </c>
    </row>
    <row r="28" spans="1:20" x14ac:dyDescent="0.2">
      <c r="A28" s="47" t="s">
        <v>54</v>
      </c>
      <c r="B28" s="29">
        <v>379</v>
      </c>
      <c r="C28" s="29">
        <v>72</v>
      </c>
      <c r="D28" s="29">
        <v>99</v>
      </c>
      <c r="E28" s="29">
        <v>98</v>
      </c>
      <c r="F28" s="29">
        <v>110</v>
      </c>
      <c r="G28" s="29">
        <v>341</v>
      </c>
      <c r="H28" s="29">
        <v>11</v>
      </c>
      <c r="I28" s="29">
        <v>7</v>
      </c>
      <c r="J28" s="29">
        <v>0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9</v>
      </c>
      <c r="T28" s="22">
        <v>10</v>
      </c>
    </row>
    <row r="29" spans="1:20" x14ac:dyDescent="0.2">
      <c r="A29" s="47" t="s">
        <v>55</v>
      </c>
      <c r="B29" s="29">
        <v>383</v>
      </c>
      <c r="C29" s="29">
        <v>95</v>
      </c>
      <c r="D29" s="29">
        <v>90</v>
      </c>
      <c r="E29" s="29">
        <v>97</v>
      </c>
      <c r="F29" s="29">
        <v>101</v>
      </c>
      <c r="G29" s="29">
        <v>344</v>
      </c>
      <c r="H29" s="29">
        <v>9</v>
      </c>
      <c r="I29" s="29">
        <v>8</v>
      </c>
      <c r="J29" s="29">
        <v>1</v>
      </c>
      <c r="K29" s="29">
        <v>2</v>
      </c>
      <c r="L29" s="29">
        <v>0</v>
      </c>
      <c r="M29" s="29">
        <v>0</v>
      </c>
      <c r="N29" s="29">
        <v>0</v>
      </c>
      <c r="O29" s="29">
        <v>2</v>
      </c>
      <c r="P29" s="29">
        <v>0</v>
      </c>
      <c r="Q29" s="29">
        <v>0</v>
      </c>
      <c r="R29" s="29">
        <v>0</v>
      </c>
      <c r="S29" s="29">
        <v>7</v>
      </c>
      <c r="T29" s="22">
        <v>10</v>
      </c>
    </row>
    <row r="30" spans="1:20" x14ac:dyDescent="0.2">
      <c r="A30" s="47" t="s">
        <v>56</v>
      </c>
      <c r="B30" s="29">
        <v>374</v>
      </c>
      <c r="C30" s="29">
        <v>73</v>
      </c>
      <c r="D30" s="29">
        <v>107</v>
      </c>
      <c r="E30" s="29">
        <v>93</v>
      </c>
      <c r="F30" s="29">
        <v>101</v>
      </c>
      <c r="G30" s="29">
        <v>339</v>
      </c>
      <c r="H30" s="29">
        <v>4</v>
      </c>
      <c r="I30" s="29">
        <v>6</v>
      </c>
      <c r="J30" s="29">
        <v>0</v>
      </c>
      <c r="K30" s="29">
        <v>4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12</v>
      </c>
      <c r="T30" s="22">
        <v>9</v>
      </c>
    </row>
    <row r="31" spans="1:20" x14ac:dyDescent="0.2">
      <c r="A31" s="47" t="s">
        <v>57</v>
      </c>
      <c r="B31" s="29">
        <v>407</v>
      </c>
      <c r="C31" s="29">
        <v>96</v>
      </c>
      <c r="D31" s="29">
        <v>109</v>
      </c>
      <c r="E31" s="29">
        <v>99</v>
      </c>
      <c r="F31" s="29">
        <v>103</v>
      </c>
      <c r="G31" s="29">
        <v>373</v>
      </c>
      <c r="H31" s="29">
        <v>3</v>
      </c>
      <c r="I31" s="29">
        <v>7</v>
      </c>
      <c r="J31" s="29">
        <v>1</v>
      </c>
      <c r="K31" s="29">
        <v>2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8</v>
      </c>
      <c r="T31" s="22">
        <v>12</v>
      </c>
    </row>
    <row r="32" spans="1:20" x14ac:dyDescent="0.2">
      <c r="A32" s="47" t="s">
        <v>77</v>
      </c>
      <c r="B32" s="29">
        <v>389</v>
      </c>
      <c r="C32" s="29">
        <v>93</v>
      </c>
      <c r="D32" s="29">
        <v>117</v>
      </c>
      <c r="E32" s="29">
        <v>87</v>
      </c>
      <c r="F32" s="29">
        <v>92</v>
      </c>
      <c r="G32" s="29">
        <v>343</v>
      </c>
      <c r="H32" s="29">
        <v>3</v>
      </c>
      <c r="I32" s="29">
        <v>6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25</v>
      </c>
      <c r="T32" s="22">
        <v>10</v>
      </c>
    </row>
    <row r="33" spans="1:42" x14ac:dyDescent="0.2">
      <c r="A33" s="47" t="s">
        <v>78</v>
      </c>
      <c r="B33" s="29">
        <v>303</v>
      </c>
      <c r="C33" s="29">
        <v>80</v>
      </c>
      <c r="D33" s="29">
        <v>81</v>
      </c>
      <c r="E33" s="29">
        <v>69</v>
      </c>
      <c r="F33" s="29">
        <v>73</v>
      </c>
      <c r="G33" s="29">
        <v>260</v>
      </c>
      <c r="H33" s="29">
        <v>3</v>
      </c>
      <c r="I33" s="29">
        <v>5</v>
      </c>
      <c r="J33" s="29">
        <v>1</v>
      </c>
      <c r="K33" s="29">
        <v>5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22</v>
      </c>
      <c r="T33" s="22">
        <v>6</v>
      </c>
    </row>
    <row r="34" spans="1:42" x14ac:dyDescent="0.2">
      <c r="A34" s="47" t="s">
        <v>79</v>
      </c>
      <c r="B34" s="29">
        <v>209</v>
      </c>
      <c r="C34" s="29">
        <v>61</v>
      </c>
      <c r="D34" s="29">
        <v>59</v>
      </c>
      <c r="E34" s="29">
        <v>45</v>
      </c>
      <c r="F34" s="29">
        <v>44</v>
      </c>
      <c r="G34" s="29">
        <v>169</v>
      </c>
      <c r="H34" s="29">
        <v>2</v>
      </c>
      <c r="I34" s="29">
        <v>5</v>
      </c>
      <c r="J34" s="29">
        <v>2</v>
      </c>
      <c r="K34" s="29">
        <v>2</v>
      </c>
      <c r="L34" s="29">
        <v>0</v>
      </c>
      <c r="M34" s="29">
        <v>0</v>
      </c>
      <c r="N34" s="29">
        <v>0</v>
      </c>
      <c r="O34" s="29">
        <v>0</v>
      </c>
      <c r="P34" s="29">
        <v>1</v>
      </c>
      <c r="Q34" s="29">
        <v>0</v>
      </c>
      <c r="R34" s="29">
        <v>0</v>
      </c>
      <c r="S34" s="29">
        <v>24</v>
      </c>
      <c r="T34" s="22">
        <v>4</v>
      </c>
    </row>
    <row r="35" spans="1:42" x14ac:dyDescent="0.2">
      <c r="A35" s="47" t="s">
        <v>80</v>
      </c>
      <c r="B35" s="29">
        <v>169</v>
      </c>
      <c r="C35" s="29">
        <v>41</v>
      </c>
      <c r="D35" s="29">
        <v>38</v>
      </c>
      <c r="E35" s="29">
        <v>42</v>
      </c>
      <c r="F35" s="29">
        <v>48</v>
      </c>
      <c r="G35" s="29">
        <v>137</v>
      </c>
      <c r="H35" s="29">
        <v>1</v>
      </c>
      <c r="I35" s="29">
        <v>1</v>
      </c>
      <c r="J35" s="29">
        <v>3</v>
      </c>
      <c r="K35" s="29">
        <v>4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19</v>
      </c>
      <c r="T35" s="22">
        <v>4</v>
      </c>
    </row>
    <row r="36" spans="1:42" x14ac:dyDescent="0.2">
      <c r="A36" s="47" t="s">
        <v>81</v>
      </c>
      <c r="B36" s="29">
        <v>115</v>
      </c>
      <c r="C36" s="29">
        <v>29</v>
      </c>
      <c r="D36" s="29">
        <v>29</v>
      </c>
      <c r="E36" s="29">
        <v>30</v>
      </c>
      <c r="F36" s="29">
        <v>27</v>
      </c>
      <c r="G36" s="29">
        <v>88</v>
      </c>
      <c r="H36" s="29">
        <v>0</v>
      </c>
      <c r="I36" s="29">
        <v>5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17</v>
      </c>
      <c r="T36" s="22">
        <v>5</v>
      </c>
    </row>
    <row r="37" spans="1:42" x14ac:dyDescent="0.2">
      <c r="A37" s="47" t="s">
        <v>82</v>
      </c>
      <c r="B37" s="29">
        <v>104</v>
      </c>
      <c r="C37" s="29">
        <v>29</v>
      </c>
      <c r="D37" s="29">
        <v>26</v>
      </c>
      <c r="E37" s="29">
        <v>28</v>
      </c>
      <c r="F37" s="29">
        <v>21</v>
      </c>
      <c r="G37" s="29">
        <v>88</v>
      </c>
      <c r="H37" s="29">
        <v>0</v>
      </c>
      <c r="I37" s="29">
        <v>2</v>
      </c>
      <c r="J37" s="29">
        <v>3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9</v>
      </c>
      <c r="T37" s="22">
        <v>2</v>
      </c>
    </row>
    <row r="38" spans="1:42" x14ac:dyDescent="0.2">
      <c r="A38" s="48" t="s">
        <v>58</v>
      </c>
      <c r="B38" s="30">
        <v>4085</v>
      </c>
      <c r="C38" s="30">
        <v>958</v>
      </c>
      <c r="D38" s="30">
        <v>1062</v>
      </c>
      <c r="E38" s="30">
        <v>1047</v>
      </c>
      <c r="F38" s="30">
        <v>1018</v>
      </c>
      <c r="G38" s="30">
        <v>3654</v>
      </c>
      <c r="H38" s="30">
        <v>52</v>
      </c>
      <c r="I38" s="30">
        <v>108</v>
      </c>
      <c r="J38" s="30">
        <v>26</v>
      </c>
      <c r="K38" s="30">
        <v>27</v>
      </c>
      <c r="L38" s="30">
        <v>5</v>
      </c>
      <c r="M38" s="30">
        <v>3</v>
      </c>
      <c r="N38" s="30">
        <v>1</v>
      </c>
      <c r="O38" s="30">
        <v>7</v>
      </c>
      <c r="P38" s="30">
        <v>0</v>
      </c>
      <c r="Q38" s="30">
        <v>0</v>
      </c>
      <c r="R38" s="30">
        <v>0</v>
      </c>
      <c r="S38" s="30">
        <v>98</v>
      </c>
      <c r="T38" s="30">
        <v>104</v>
      </c>
    </row>
    <row r="39" spans="1:42" x14ac:dyDescent="0.2">
      <c r="A39" s="48" t="s">
        <v>59</v>
      </c>
      <c r="B39" s="30">
        <v>4817</v>
      </c>
      <c r="C39" s="30">
        <v>1146</v>
      </c>
      <c r="D39" s="30">
        <v>1245</v>
      </c>
      <c r="E39" s="30">
        <v>1220</v>
      </c>
      <c r="F39" s="30">
        <v>1206</v>
      </c>
      <c r="G39" s="30">
        <v>4264</v>
      </c>
      <c r="H39" s="30">
        <v>58</v>
      </c>
      <c r="I39" s="30">
        <v>124</v>
      </c>
      <c r="J39" s="30">
        <v>32</v>
      </c>
      <c r="K39" s="30">
        <v>39</v>
      </c>
      <c r="L39" s="30">
        <v>6</v>
      </c>
      <c r="M39" s="30">
        <v>3</v>
      </c>
      <c r="N39" s="30">
        <v>1</v>
      </c>
      <c r="O39" s="30">
        <v>7</v>
      </c>
      <c r="P39" s="30">
        <v>1</v>
      </c>
      <c r="Q39" s="30">
        <v>0</v>
      </c>
      <c r="R39" s="30">
        <v>0</v>
      </c>
      <c r="S39" s="30">
        <v>164</v>
      </c>
      <c r="T39" s="30">
        <v>118</v>
      </c>
    </row>
    <row r="40" spans="1:42" x14ac:dyDescent="0.2">
      <c r="A40" s="48" t="s">
        <v>60</v>
      </c>
      <c r="B40" s="30">
        <v>5036</v>
      </c>
      <c r="C40" s="30">
        <v>1204</v>
      </c>
      <c r="D40" s="30">
        <v>1300</v>
      </c>
      <c r="E40" s="30">
        <v>1278</v>
      </c>
      <c r="F40" s="30">
        <v>1254</v>
      </c>
      <c r="G40" s="30">
        <v>4440</v>
      </c>
      <c r="H40" s="30">
        <v>58</v>
      </c>
      <c r="I40" s="30">
        <v>131</v>
      </c>
      <c r="J40" s="30">
        <v>35</v>
      </c>
      <c r="K40" s="30">
        <v>39</v>
      </c>
      <c r="L40" s="30">
        <v>6</v>
      </c>
      <c r="M40" s="30">
        <v>3</v>
      </c>
      <c r="N40" s="30">
        <v>1</v>
      </c>
      <c r="O40" s="30">
        <v>7</v>
      </c>
      <c r="P40" s="30">
        <v>1</v>
      </c>
      <c r="Q40" s="30">
        <v>0</v>
      </c>
      <c r="R40" s="30">
        <v>0</v>
      </c>
      <c r="S40" s="30">
        <v>190</v>
      </c>
      <c r="T40" s="30">
        <v>125</v>
      </c>
    </row>
    <row r="41" spans="1:42" x14ac:dyDescent="0.2">
      <c r="A41" s="48" t="s">
        <v>61</v>
      </c>
      <c r="B41" s="30">
        <v>5217</v>
      </c>
      <c r="C41" s="30">
        <v>1252</v>
      </c>
      <c r="D41" s="30">
        <v>1336</v>
      </c>
      <c r="E41" s="30">
        <v>1326</v>
      </c>
      <c r="F41" s="30">
        <v>1303</v>
      </c>
      <c r="G41" s="30">
        <v>4589</v>
      </c>
      <c r="H41" s="30">
        <v>59</v>
      </c>
      <c r="I41" s="30">
        <v>138</v>
      </c>
      <c r="J41" s="30">
        <v>39</v>
      </c>
      <c r="K41" s="30">
        <v>41</v>
      </c>
      <c r="L41" s="30">
        <v>6</v>
      </c>
      <c r="M41" s="30">
        <v>3</v>
      </c>
      <c r="N41" s="30">
        <v>1</v>
      </c>
      <c r="O41" s="30">
        <v>8</v>
      </c>
      <c r="P41" s="30">
        <v>1</v>
      </c>
      <c r="Q41" s="30">
        <v>0</v>
      </c>
      <c r="R41" s="30">
        <v>0</v>
      </c>
      <c r="S41" s="30">
        <v>200</v>
      </c>
      <c r="T41" s="30">
        <v>132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138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60</v>
      </c>
      <c r="C49" s="47">
        <v>14</v>
      </c>
      <c r="D49" s="47">
        <v>16</v>
      </c>
      <c r="E49" s="47">
        <v>16</v>
      </c>
      <c r="F49" s="47">
        <v>14</v>
      </c>
      <c r="G49" s="47">
        <v>0</v>
      </c>
      <c r="H49" s="47">
        <v>1</v>
      </c>
      <c r="I49" s="47">
        <v>14</v>
      </c>
      <c r="J49" s="47">
        <v>32</v>
      </c>
      <c r="K49" s="47">
        <v>13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13</v>
      </c>
      <c r="AB49" s="47">
        <v>21.67</v>
      </c>
      <c r="AC49" s="47">
        <v>20.5</v>
      </c>
      <c r="AD49" s="47">
        <v>17.2</v>
      </c>
      <c r="AE49" s="47">
        <v>3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33</v>
      </c>
      <c r="C50" s="47">
        <v>14</v>
      </c>
      <c r="D50" s="47">
        <v>4</v>
      </c>
      <c r="E50" s="47">
        <v>10</v>
      </c>
      <c r="F50" s="47">
        <v>5</v>
      </c>
      <c r="G50" s="47">
        <v>0</v>
      </c>
      <c r="H50" s="47">
        <v>0</v>
      </c>
      <c r="I50" s="47">
        <v>6</v>
      </c>
      <c r="J50" s="47">
        <v>19</v>
      </c>
      <c r="K50" s="47">
        <v>7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8</v>
      </c>
      <c r="AB50" s="47">
        <v>24.24</v>
      </c>
      <c r="AC50" s="47">
        <v>21.5</v>
      </c>
      <c r="AD50" s="47">
        <v>18.2</v>
      </c>
      <c r="AE50" s="47">
        <v>3.3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25</v>
      </c>
      <c r="C51" s="47">
        <v>6</v>
      </c>
      <c r="D51" s="47">
        <v>6</v>
      </c>
      <c r="E51" s="47">
        <v>7</v>
      </c>
      <c r="F51" s="47">
        <v>6</v>
      </c>
      <c r="G51" s="47">
        <v>0</v>
      </c>
      <c r="H51" s="47">
        <v>0</v>
      </c>
      <c r="I51" s="47">
        <v>3</v>
      </c>
      <c r="J51" s="47">
        <v>10</v>
      </c>
      <c r="K51" s="47">
        <v>8</v>
      </c>
      <c r="L51" s="47">
        <v>3</v>
      </c>
      <c r="M51" s="47">
        <v>1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12</v>
      </c>
      <c r="AB51" s="47">
        <v>48</v>
      </c>
      <c r="AC51" s="47">
        <v>25.3</v>
      </c>
      <c r="AD51" s="47">
        <v>19.7</v>
      </c>
      <c r="AE51" s="47">
        <v>4.5999999999999996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21</v>
      </c>
      <c r="C52" s="47">
        <v>5</v>
      </c>
      <c r="D52" s="47">
        <v>2</v>
      </c>
      <c r="E52" s="47">
        <v>6</v>
      </c>
      <c r="F52" s="47">
        <v>8</v>
      </c>
      <c r="G52" s="47">
        <v>0</v>
      </c>
      <c r="H52" s="47">
        <v>0</v>
      </c>
      <c r="I52" s="47">
        <v>3</v>
      </c>
      <c r="J52" s="47">
        <v>9</v>
      </c>
      <c r="K52" s="47">
        <v>9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9</v>
      </c>
      <c r="AB52" s="47">
        <v>42.86</v>
      </c>
      <c r="AC52" s="47">
        <v>21.7</v>
      </c>
      <c r="AD52" s="47">
        <v>18.600000000000001</v>
      </c>
      <c r="AE52" s="47">
        <v>3.1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16</v>
      </c>
      <c r="C53" s="47">
        <v>1</v>
      </c>
      <c r="D53" s="47">
        <v>4</v>
      </c>
      <c r="E53" s="47">
        <v>2</v>
      </c>
      <c r="F53" s="47">
        <v>9</v>
      </c>
      <c r="G53" s="47">
        <v>0</v>
      </c>
      <c r="H53" s="47">
        <v>1</v>
      </c>
      <c r="I53" s="47">
        <v>0</v>
      </c>
      <c r="J53" s="47">
        <v>12</v>
      </c>
      <c r="K53" s="47">
        <v>3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3</v>
      </c>
      <c r="AB53" s="47">
        <v>18.75</v>
      </c>
      <c r="AC53" s="47">
        <v>21</v>
      </c>
      <c r="AD53" s="47">
        <v>17.8</v>
      </c>
      <c r="AE53" s="47">
        <v>2.8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26</v>
      </c>
      <c r="C54" s="47">
        <v>8</v>
      </c>
      <c r="D54" s="47">
        <v>4</v>
      </c>
      <c r="E54" s="47">
        <v>7</v>
      </c>
      <c r="F54" s="47">
        <v>7</v>
      </c>
      <c r="G54" s="47">
        <v>0</v>
      </c>
      <c r="H54" s="47">
        <v>0</v>
      </c>
      <c r="I54" s="47">
        <v>0</v>
      </c>
      <c r="J54" s="47">
        <v>16</v>
      </c>
      <c r="K54" s="47">
        <v>7</v>
      </c>
      <c r="L54" s="47">
        <v>2</v>
      </c>
      <c r="M54" s="47">
        <v>1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10</v>
      </c>
      <c r="AB54" s="47">
        <v>38.46</v>
      </c>
      <c r="AC54" s="47">
        <v>22.2</v>
      </c>
      <c r="AD54" s="47">
        <v>20.3</v>
      </c>
      <c r="AE54" s="47">
        <v>3.8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51</v>
      </c>
      <c r="C55" s="47">
        <v>6</v>
      </c>
      <c r="D55" s="47">
        <v>5</v>
      </c>
      <c r="E55" s="47">
        <v>17</v>
      </c>
      <c r="F55" s="47">
        <v>23</v>
      </c>
      <c r="G55" s="47">
        <v>0</v>
      </c>
      <c r="H55" s="47">
        <v>0</v>
      </c>
      <c r="I55" s="47">
        <v>8</v>
      </c>
      <c r="J55" s="47">
        <v>32</v>
      </c>
      <c r="K55" s="47">
        <v>11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11</v>
      </c>
      <c r="AB55" s="47">
        <v>21.57</v>
      </c>
      <c r="AC55" s="47">
        <v>20.8</v>
      </c>
      <c r="AD55" s="47">
        <v>18.399999999999999</v>
      </c>
      <c r="AE55" s="47">
        <v>2.8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118</v>
      </c>
      <c r="C56" s="47">
        <v>25</v>
      </c>
      <c r="D56" s="47">
        <v>21</v>
      </c>
      <c r="E56" s="47">
        <v>33</v>
      </c>
      <c r="F56" s="47">
        <v>39</v>
      </c>
      <c r="G56" s="47">
        <v>0</v>
      </c>
      <c r="H56" s="47">
        <v>0</v>
      </c>
      <c r="I56" s="47">
        <v>12</v>
      </c>
      <c r="J56" s="47">
        <v>81</v>
      </c>
      <c r="K56" s="47">
        <v>24</v>
      </c>
      <c r="L56" s="47">
        <v>1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25</v>
      </c>
      <c r="AB56" s="47">
        <v>21.19</v>
      </c>
      <c r="AC56" s="47">
        <v>20.5</v>
      </c>
      <c r="AD56" s="47">
        <v>18</v>
      </c>
      <c r="AE56" s="47">
        <v>2.7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211</v>
      </c>
      <c r="C57" s="47">
        <v>48</v>
      </c>
      <c r="D57" s="47">
        <v>36</v>
      </c>
      <c r="E57" s="47">
        <v>57</v>
      </c>
      <c r="F57" s="47">
        <v>70</v>
      </c>
      <c r="G57" s="47">
        <v>0</v>
      </c>
      <c r="H57" s="47">
        <v>14</v>
      </c>
      <c r="I57" s="47">
        <v>66</v>
      </c>
      <c r="J57" s="47">
        <v>117</v>
      </c>
      <c r="K57" s="47">
        <v>13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14</v>
      </c>
      <c r="AB57" s="47">
        <v>6.6349999999999998</v>
      </c>
      <c r="AC57" s="47">
        <v>18.7</v>
      </c>
      <c r="AD57" s="47">
        <v>15.5</v>
      </c>
      <c r="AE57" s="47">
        <v>3.2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325</v>
      </c>
      <c r="C58" s="47">
        <v>68</v>
      </c>
      <c r="D58" s="47">
        <v>83</v>
      </c>
      <c r="E58" s="47">
        <v>101</v>
      </c>
      <c r="F58" s="47">
        <v>73</v>
      </c>
      <c r="G58" s="47">
        <v>0</v>
      </c>
      <c r="H58" s="47">
        <v>24</v>
      </c>
      <c r="I58" s="47">
        <v>196</v>
      </c>
      <c r="J58" s="47">
        <v>94</v>
      </c>
      <c r="K58" s="47">
        <v>11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11</v>
      </c>
      <c r="AB58" s="47">
        <v>3.3849999999999998</v>
      </c>
      <c r="AC58" s="47">
        <v>16.600000000000001</v>
      </c>
      <c r="AD58" s="47">
        <v>13.9</v>
      </c>
      <c r="AE58" s="47">
        <v>2.9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351</v>
      </c>
      <c r="C59" s="47">
        <v>83</v>
      </c>
      <c r="D59" s="47">
        <v>95</v>
      </c>
      <c r="E59" s="47">
        <v>94</v>
      </c>
      <c r="F59" s="47">
        <v>79</v>
      </c>
      <c r="G59" s="47">
        <v>0</v>
      </c>
      <c r="H59" s="47">
        <v>47</v>
      </c>
      <c r="I59" s="47">
        <v>217</v>
      </c>
      <c r="J59" s="47">
        <v>85</v>
      </c>
      <c r="K59" s="47">
        <v>2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2</v>
      </c>
      <c r="AB59" s="47">
        <v>0.56999999999999995</v>
      </c>
      <c r="AC59" s="47">
        <v>15.9</v>
      </c>
      <c r="AD59" s="47">
        <v>13.1</v>
      </c>
      <c r="AE59" s="47">
        <v>2.7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361</v>
      </c>
      <c r="C60" s="47">
        <v>100</v>
      </c>
      <c r="D60" s="47">
        <v>83</v>
      </c>
      <c r="E60" s="47">
        <v>101</v>
      </c>
      <c r="F60" s="47">
        <v>77</v>
      </c>
      <c r="G60" s="47">
        <v>0</v>
      </c>
      <c r="H60" s="47">
        <v>37</v>
      </c>
      <c r="I60" s="47">
        <v>263</v>
      </c>
      <c r="J60" s="47">
        <v>59</v>
      </c>
      <c r="K60" s="47">
        <v>2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2</v>
      </c>
      <c r="AB60" s="47">
        <v>0.55400000000000005</v>
      </c>
      <c r="AC60" s="47">
        <v>15.2</v>
      </c>
      <c r="AD60" s="47">
        <v>12.9</v>
      </c>
      <c r="AE60" s="47">
        <v>2.4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399</v>
      </c>
      <c r="C61" s="47">
        <v>112</v>
      </c>
      <c r="D61" s="47">
        <v>111</v>
      </c>
      <c r="E61" s="47">
        <v>86</v>
      </c>
      <c r="F61" s="47">
        <v>90</v>
      </c>
      <c r="G61" s="47">
        <v>0</v>
      </c>
      <c r="H61" s="47">
        <v>87</v>
      </c>
      <c r="I61" s="47">
        <v>283</v>
      </c>
      <c r="J61" s="47">
        <v>27</v>
      </c>
      <c r="K61" s="47">
        <v>2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2</v>
      </c>
      <c r="AB61" s="47">
        <v>0.501</v>
      </c>
      <c r="AC61" s="47">
        <v>14.1</v>
      </c>
      <c r="AD61" s="47">
        <v>11.7</v>
      </c>
      <c r="AE61" s="47">
        <v>2.2999999999999998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388</v>
      </c>
      <c r="C62" s="47">
        <v>93</v>
      </c>
      <c r="D62" s="47">
        <v>111</v>
      </c>
      <c r="E62" s="47">
        <v>101</v>
      </c>
      <c r="F62" s="47">
        <v>83</v>
      </c>
      <c r="G62" s="47">
        <v>0</v>
      </c>
      <c r="H62" s="47">
        <v>87</v>
      </c>
      <c r="I62" s="47">
        <v>268</v>
      </c>
      <c r="J62" s="47">
        <v>30</v>
      </c>
      <c r="K62" s="47">
        <v>3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3</v>
      </c>
      <c r="AB62" s="47">
        <v>0.77300000000000002</v>
      </c>
      <c r="AC62" s="47">
        <v>14.5</v>
      </c>
      <c r="AD62" s="47">
        <v>11.8</v>
      </c>
      <c r="AE62" s="47">
        <v>2.6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379</v>
      </c>
      <c r="C63" s="47">
        <v>72</v>
      </c>
      <c r="D63" s="47">
        <v>99</v>
      </c>
      <c r="E63" s="47">
        <v>98</v>
      </c>
      <c r="F63" s="47">
        <v>110</v>
      </c>
      <c r="G63" s="47">
        <v>0</v>
      </c>
      <c r="H63" s="47">
        <v>79</v>
      </c>
      <c r="I63" s="47">
        <v>252</v>
      </c>
      <c r="J63" s="47">
        <v>44</v>
      </c>
      <c r="K63" s="47">
        <v>3</v>
      </c>
      <c r="L63" s="47">
        <v>1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4</v>
      </c>
      <c r="AB63" s="47">
        <v>1.0549999999999999</v>
      </c>
      <c r="AC63" s="47">
        <v>14.7</v>
      </c>
      <c r="AD63" s="47">
        <v>12.3</v>
      </c>
      <c r="AE63" s="47">
        <v>2.7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383</v>
      </c>
      <c r="C64" s="47">
        <v>95</v>
      </c>
      <c r="D64" s="47">
        <v>90</v>
      </c>
      <c r="E64" s="47">
        <v>97</v>
      </c>
      <c r="F64" s="47">
        <v>101</v>
      </c>
      <c r="G64" s="47">
        <v>0</v>
      </c>
      <c r="H64" s="47">
        <v>41</v>
      </c>
      <c r="I64" s="47">
        <v>244</v>
      </c>
      <c r="J64" s="47">
        <v>95</v>
      </c>
      <c r="K64" s="47">
        <v>3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3</v>
      </c>
      <c r="AB64" s="47">
        <v>0.78300000000000003</v>
      </c>
      <c r="AC64" s="47">
        <v>16.100000000000001</v>
      </c>
      <c r="AD64" s="47">
        <v>13.4</v>
      </c>
      <c r="AE64" s="47">
        <v>2.7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374</v>
      </c>
      <c r="C65" s="47">
        <v>73</v>
      </c>
      <c r="D65" s="47">
        <v>107</v>
      </c>
      <c r="E65" s="47">
        <v>93</v>
      </c>
      <c r="F65" s="47">
        <v>101</v>
      </c>
      <c r="G65" s="47">
        <v>0</v>
      </c>
      <c r="H65" s="47">
        <v>55</v>
      </c>
      <c r="I65" s="47">
        <v>237</v>
      </c>
      <c r="J65" s="47">
        <v>75</v>
      </c>
      <c r="K65" s="47">
        <v>6</v>
      </c>
      <c r="L65" s="47">
        <v>1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7</v>
      </c>
      <c r="AB65" s="47">
        <v>1.8720000000000001</v>
      </c>
      <c r="AC65" s="47">
        <v>16</v>
      </c>
      <c r="AD65" s="47">
        <v>13</v>
      </c>
      <c r="AE65" s="47">
        <v>3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407</v>
      </c>
      <c r="C66" s="47">
        <v>96</v>
      </c>
      <c r="D66" s="47">
        <v>109</v>
      </c>
      <c r="E66" s="47">
        <v>99</v>
      </c>
      <c r="F66" s="47">
        <v>103</v>
      </c>
      <c r="G66" s="47">
        <v>0</v>
      </c>
      <c r="H66" s="47">
        <v>62</v>
      </c>
      <c r="I66" s="47">
        <v>250</v>
      </c>
      <c r="J66" s="47">
        <v>86</v>
      </c>
      <c r="K66" s="47">
        <v>8</v>
      </c>
      <c r="L66" s="47">
        <v>1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9</v>
      </c>
      <c r="AB66" s="47">
        <v>2.2109999999999999</v>
      </c>
      <c r="AC66" s="47">
        <v>16</v>
      </c>
      <c r="AD66" s="47">
        <v>13.2</v>
      </c>
      <c r="AE66" s="47">
        <v>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389</v>
      </c>
      <c r="C67" s="47">
        <v>93</v>
      </c>
      <c r="D67" s="47">
        <v>117</v>
      </c>
      <c r="E67" s="47">
        <v>87</v>
      </c>
      <c r="F67" s="47">
        <v>92</v>
      </c>
      <c r="G67" s="47">
        <v>0</v>
      </c>
      <c r="H67" s="47">
        <v>56</v>
      </c>
      <c r="I67" s="47">
        <v>188</v>
      </c>
      <c r="J67" s="47">
        <v>133</v>
      </c>
      <c r="K67" s="47">
        <v>7</v>
      </c>
      <c r="L67" s="47">
        <v>4</v>
      </c>
      <c r="M67" s="47">
        <v>1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12</v>
      </c>
      <c r="AB67" s="47">
        <v>3.085</v>
      </c>
      <c r="AC67" s="47">
        <v>17.100000000000001</v>
      </c>
      <c r="AD67" s="47">
        <v>13.9</v>
      </c>
      <c r="AE67" s="47">
        <v>3.5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303</v>
      </c>
      <c r="C68" s="47">
        <v>80</v>
      </c>
      <c r="D68" s="47">
        <v>81</v>
      </c>
      <c r="E68" s="47">
        <v>69</v>
      </c>
      <c r="F68" s="47">
        <v>73</v>
      </c>
      <c r="G68" s="47">
        <v>0</v>
      </c>
      <c r="H68" s="47">
        <v>17</v>
      </c>
      <c r="I68" s="47">
        <v>132</v>
      </c>
      <c r="J68" s="47">
        <v>128</v>
      </c>
      <c r="K68" s="47">
        <v>23</v>
      </c>
      <c r="L68" s="47">
        <v>3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26</v>
      </c>
      <c r="AB68" s="47">
        <v>8.5809999999999995</v>
      </c>
      <c r="AC68" s="47">
        <v>18.7</v>
      </c>
      <c r="AD68" s="47">
        <v>15.2</v>
      </c>
      <c r="AE68" s="47">
        <v>3.5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209</v>
      </c>
      <c r="C69" s="47">
        <v>61</v>
      </c>
      <c r="D69" s="47">
        <v>59</v>
      </c>
      <c r="E69" s="47">
        <v>45</v>
      </c>
      <c r="F69" s="47">
        <v>44</v>
      </c>
      <c r="G69" s="47">
        <v>0</v>
      </c>
      <c r="H69" s="47">
        <v>3</v>
      </c>
      <c r="I69" s="47">
        <v>52</v>
      </c>
      <c r="J69" s="47">
        <v>118</v>
      </c>
      <c r="K69" s="47">
        <v>27</v>
      </c>
      <c r="L69" s="47">
        <v>7</v>
      </c>
      <c r="M69" s="47">
        <v>2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36</v>
      </c>
      <c r="AB69" s="47">
        <v>17.22</v>
      </c>
      <c r="AC69" s="47">
        <v>20.399999999999999</v>
      </c>
      <c r="AD69" s="47">
        <v>17.2</v>
      </c>
      <c r="AE69" s="47">
        <v>3.5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169</v>
      </c>
      <c r="C70" s="47">
        <v>41</v>
      </c>
      <c r="D70" s="47">
        <v>38</v>
      </c>
      <c r="E70" s="47">
        <v>42</v>
      </c>
      <c r="F70" s="47">
        <v>48</v>
      </c>
      <c r="G70" s="47">
        <v>0</v>
      </c>
      <c r="H70" s="47">
        <v>4</v>
      </c>
      <c r="I70" s="47">
        <v>60</v>
      </c>
      <c r="J70" s="47">
        <v>85</v>
      </c>
      <c r="K70" s="47">
        <v>19</v>
      </c>
      <c r="L70" s="47">
        <v>1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20</v>
      </c>
      <c r="AB70" s="47">
        <v>11.83</v>
      </c>
      <c r="AC70" s="47">
        <v>19.3</v>
      </c>
      <c r="AD70" s="47">
        <v>16.2</v>
      </c>
      <c r="AE70" s="47">
        <v>3.3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115</v>
      </c>
      <c r="C71" s="47">
        <v>29</v>
      </c>
      <c r="D71" s="47">
        <v>29</v>
      </c>
      <c r="E71" s="47">
        <v>30</v>
      </c>
      <c r="F71" s="47">
        <v>27</v>
      </c>
      <c r="G71" s="47">
        <v>0</v>
      </c>
      <c r="H71" s="47">
        <v>0</v>
      </c>
      <c r="I71" s="47">
        <v>16</v>
      </c>
      <c r="J71" s="47">
        <v>56</v>
      </c>
      <c r="K71" s="47">
        <v>38</v>
      </c>
      <c r="L71" s="47">
        <v>5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43</v>
      </c>
      <c r="AB71" s="47">
        <v>37.39</v>
      </c>
      <c r="AC71" s="47">
        <v>23</v>
      </c>
      <c r="AD71" s="47">
        <v>18.899999999999999</v>
      </c>
      <c r="AE71" s="47">
        <v>3.8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104</v>
      </c>
      <c r="C72" s="47">
        <v>29</v>
      </c>
      <c r="D72" s="47">
        <v>26</v>
      </c>
      <c r="E72" s="47">
        <v>28</v>
      </c>
      <c r="F72" s="47">
        <v>21</v>
      </c>
      <c r="G72" s="47">
        <v>0</v>
      </c>
      <c r="H72" s="47">
        <v>0</v>
      </c>
      <c r="I72" s="47">
        <v>26</v>
      </c>
      <c r="J72" s="47">
        <v>60</v>
      </c>
      <c r="K72" s="47">
        <v>15</v>
      </c>
      <c r="L72" s="47">
        <v>1</v>
      </c>
      <c r="M72" s="47">
        <v>2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18</v>
      </c>
      <c r="AB72" s="47">
        <v>17.309999999999999</v>
      </c>
      <c r="AC72" s="47">
        <v>20.3</v>
      </c>
      <c r="AD72" s="47">
        <v>17.5</v>
      </c>
      <c r="AE72" s="47">
        <v>3.6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4085</v>
      </c>
      <c r="C73" s="48">
        <v>958</v>
      </c>
      <c r="D73" s="48">
        <v>1062</v>
      </c>
      <c r="E73" s="48">
        <v>1047</v>
      </c>
      <c r="F73" s="48">
        <v>1018</v>
      </c>
      <c r="G73" s="48">
        <v>0</v>
      </c>
      <c r="H73" s="48">
        <v>589</v>
      </c>
      <c r="I73" s="48">
        <v>2476</v>
      </c>
      <c r="J73" s="48">
        <v>926</v>
      </c>
      <c r="K73" s="48">
        <v>84</v>
      </c>
      <c r="L73" s="48">
        <v>9</v>
      </c>
      <c r="M73" s="48">
        <v>1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94</v>
      </c>
      <c r="AB73" s="48">
        <v>2.3010000000000002</v>
      </c>
      <c r="AC73" s="48">
        <v>16.2</v>
      </c>
      <c r="AD73" s="48">
        <v>13.2</v>
      </c>
      <c r="AE73" s="48">
        <v>3.1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4817</v>
      </c>
      <c r="C74" s="48">
        <v>1146</v>
      </c>
      <c r="D74" s="48">
        <v>1245</v>
      </c>
      <c r="E74" s="48">
        <v>1220</v>
      </c>
      <c r="F74" s="48">
        <v>1206</v>
      </c>
      <c r="G74" s="48">
        <v>0</v>
      </c>
      <c r="H74" s="48">
        <v>613</v>
      </c>
      <c r="I74" s="48">
        <v>2728</v>
      </c>
      <c r="J74" s="48">
        <v>1289</v>
      </c>
      <c r="K74" s="48">
        <v>164</v>
      </c>
      <c r="L74" s="48">
        <v>20</v>
      </c>
      <c r="M74" s="48">
        <v>3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187</v>
      </c>
      <c r="AB74" s="48">
        <v>3.8820000000000001</v>
      </c>
      <c r="AC74" s="48">
        <v>17</v>
      </c>
      <c r="AD74" s="48">
        <v>13.6</v>
      </c>
      <c r="AE74" s="48">
        <v>3.3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5036</v>
      </c>
      <c r="C75" s="48">
        <v>1204</v>
      </c>
      <c r="D75" s="48">
        <v>1300</v>
      </c>
      <c r="E75" s="48">
        <v>1278</v>
      </c>
      <c r="F75" s="48">
        <v>1254</v>
      </c>
      <c r="G75" s="48">
        <v>0</v>
      </c>
      <c r="H75" s="48">
        <v>613</v>
      </c>
      <c r="I75" s="48">
        <v>2770</v>
      </c>
      <c r="J75" s="48">
        <v>1405</v>
      </c>
      <c r="K75" s="48">
        <v>217</v>
      </c>
      <c r="L75" s="48">
        <v>26</v>
      </c>
      <c r="M75" s="48">
        <v>5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248</v>
      </c>
      <c r="AB75" s="48">
        <v>4.9249999999999998</v>
      </c>
      <c r="AC75" s="48">
        <v>17.3</v>
      </c>
      <c r="AD75" s="48">
        <v>13.8</v>
      </c>
      <c r="AE75" s="48">
        <v>3.5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5217</v>
      </c>
      <c r="C76" s="48">
        <v>1252</v>
      </c>
      <c r="D76" s="48">
        <v>1336</v>
      </c>
      <c r="E76" s="48">
        <v>1326</v>
      </c>
      <c r="F76" s="48">
        <v>1303</v>
      </c>
      <c r="G76" s="48">
        <v>0</v>
      </c>
      <c r="H76" s="48">
        <v>615</v>
      </c>
      <c r="I76" s="48">
        <v>2796</v>
      </c>
      <c r="J76" s="48">
        <v>1503</v>
      </c>
      <c r="K76" s="48">
        <v>264</v>
      </c>
      <c r="L76" s="48">
        <v>32</v>
      </c>
      <c r="M76" s="48">
        <v>7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303</v>
      </c>
      <c r="AB76" s="48">
        <v>5.8079999999999998</v>
      </c>
      <c r="AC76" s="48">
        <v>17.600000000000001</v>
      </c>
      <c r="AD76" s="48">
        <v>14</v>
      </c>
      <c r="AE76" s="48">
        <v>3.6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38D62-39F5-49FA-B391-7058135928AA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68</v>
      </c>
      <c r="C14" s="29">
        <v>19</v>
      </c>
      <c r="D14" s="29">
        <v>17</v>
      </c>
      <c r="E14" s="29">
        <v>15</v>
      </c>
      <c r="F14" s="29">
        <v>17</v>
      </c>
      <c r="G14" s="29">
        <v>61</v>
      </c>
      <c r="H14" s="29">
        <v>0</v>
      </c>
      <c r="I14" s="29">
        <v>3</v>
      </c>
      <c r="J14" s="29">
        <v>2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  <c r="T14" s="22">
        <v>1</v>
      </c>
    </row>
    <row r="15" spans="1:33" x14ac:dyDescent="0.2">
      <c r="A15" s="47" t="s">
        <v>72</v>
      </c>
      <c r="B15" s="29">
        <v>50</v>
      </c>
      <c r="C15" s="29">
        <v>11</v>
      </c>
      <c r="D15" s="29">
        <v>12</v>
      </c>
      <c r="E15" s="29">
        <v>17</v>
      </c>
      <c r="F15" s="29">
        <v>10</v>
      </c>
      <c r="G15" s="29">
        <v>42</v>
      </c>
      <c r="H15" s="29">
        <v>0</v>
      </c>
      <c r="I15" s="29">
        <v>0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2">
        <v>4</v>
      </c>
    </row>
    <row r="16" spans="1:33" x14ac:dyDescent="0.2">
      <c r="A16" s="47" t="s">
        <v>73</v>
      </c>
      <c r="B16" s="29">
        <v>28</v>
      </c>
      <c r="C16" s="29">
        <v>10</v>
      </c>
      <c r="D16" s="29">
        <v>4</v>
      </c>
      <c r="E16" s="29">
        <v>8</v>
      </c>
      <c r="F16" s="29">
        <v>6</v>
      </c>
      <c r="G16" s="29">
        <v>23</v>
      </c>
      <c r="H16" s="29">
        <v>0</v>
      </c>
      <c r="I16" s="29">
        <v>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3</v>
      </c>
    </row>
    <row r="17" spans="1:20" x14ac:dyDescent="0.2">
      <c r="A17" s="47" t="s">
        <v>74</v>
      </c>
      <c r="B17" s="29">
        <v>15</v>
      </c>
      <c r="C17" s="29">
        <v>4</v>
      </c>
      <c r="D17" s="29">
        <v>3</v>
      </c>
      <c r="E17" s="29">
        <v>2</v>
      </c>
      <c r="F17" s="29">
        <v>6</v>
      </c>
      <c r="G17" s="29">
        <v>12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2">
        <v>1</v>
      </c>
    </row>
    <row r="18" spans="1:20" x14ac:dyDescent="0.2">
      <c r="A18" s="47" t="s">
        <v>75</v>
      </c>
      <c r="B18" s="29">
        <v>17</v>
      </c>
      <c r="C18" s="29">
        <v>6</v>
      </c>
      <c r="D18" s="29">
        <v>4</v>
      </c>
      <c r="E18" s="29">
        <v>1</v>
      </c>
      <c r="F18" s="29">
        <v>6</v>
      </c>
      <c r="G18" s="29">
        <v>14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2</v>
      </c>
      <c r="T18" s="22">
        <v>0</v>
      </c>
    </row>
    <row r="19" spans="1:20" x14ac:dyDescent="0.2">
      <c r="A19" s="47" t="s">
        <v>76</v>
      </c>
      <c r="B19" s="29">
        <v>18</v>
      </c>
      <c r="C19" s="29">
        <v>2</v>
      </c>
      <c r="D19" s="29">
        <v>7</v>
      </c>
      <c r="E19" s="29">
        <v>4</v>
      </c>
      <c r="F19" s="29">
        <v>5</v>
      </c>
      <c r="G19" s="29">
        <v>17</v>
      </c>
      <c r="H19" s="29">
        <v>0</v>
      </c>
      <c r="I19" s="29">
        <v>1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0</v>
      </c>
    </row>
    <row r="20" spans="1:20" x14ac:dyDescent="0.2">
      <c r="A20" s="47" t="s">
        <v>46</v>
      </c>
      <c r="B20" s="29">
        <v>28</v>
      </c>
      <c r="C20" s="29">
        <v>4</v>
      </c>
      <c r="D20" s="29">
        <v>4</v>
      </c>
      <c r="E20" s="29">
        <v>10</v>
      </c>
      <c r="F20" s="29">
        <v>10</v>
      </c>
      <c r="G20" s="29">
        <v>26</v>
      </c>
      <c r="H20" s="29">
        <v>0</v>
      </c>
      <c r="I20" s="29">
        <v>0</v>
      </c>
      <c r="J20" s="29">
        <v>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</v>
      </c>
      <c r="T20" s="22">
        <v>0</v>
      </c>
    </row>
    <row r="21" spans="1:20" x14ac:dyDescent="0.2">
      <c r="A21" s="47" t="s">
        <v>47</v>
      </c>
      <c r="B21" s="29">
        <v>62</v>
      </c>
      <c r="C21" s="29">
        <v>9</v>
      </c>
      <c r="D21" s="29">
        <v>22</v>
      </c>
      <c r="E21" s="29">
        <v>11</v>
      </c>
      <c r="F21" s="29">
        <v>20</v>
      </c>
      <c r="G21" s="29">
        <v>47</v>
      </c>
      <c r="H21" s="29">
        <v>0</v>
      </c>
      <c r="I21" s="29">
        <v>10</v>
      </c>
      <c r="J21" s="29">
        <v>3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  <c r="T21" s="22">
        <v>1</v>
      </c>
    </row>
    <row r="22" spans="1:20" x14ac:dyDescent="0.2">
      <c r="A22" s="47" t="s">
        <v>48</v>
      </c>
      <c r="B22" s="29">
        <v>110</v>
      </c>
      <c r="C22" s="29">
        <v>21</v>
      </c>
      <c r="D22" s="29">
        <v>23</v>
      </c>
      <c r="E22" s="29">
        <v>27</v>
      </c>
      <c r="F22" s="29">
        <v>39</v>
      </c>
      <c r="G22" s="29">
        <v>93</v>
      </c>
      <c r="H22" s="29">
        <v>1</v>
      </c>
      <c r="I22" s="29">
        <v>5</v>
      </c>
      <c r="J22" s="29">
        <v>1</v>
      </c>
      <c r="K22" s="29">
        <v>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3</v>
      </c>
      <c r="T22" s="22">
        <v>5</v>
      </c>
    </row>
    <row r="23" spans="1:20" x14ac:dyDescent="0.2">
      <c r="A23" s="47" t="s">
        <v>49</v>
      </c>
      <c r="B23" s="29">
        <v>190</v>
      </c>
      <c r="C23" s="29">
        <v>31</v>
      </c>
      <c r="D23" s="29">
        <v>50</v>
      </c>
      <c r="E23" s="29">
        <v>52</v>
      </c>
      <c r="F23" s="29">
        <v>57</v>
      </c>
      <c r="G23" s="29">
        <v>151</v>
      </c>
      <c r="H23" s="29">
        <v>3</v>
      </c>
      <c r="I23" s="29">
        <v>6</v>
      </c>
      <c r="J23" s="29">
        <v>2</v>
      </c>
      <c r="K23" s="29">
        <v>2</v>
      </c>
      <c r="L23" s="29">
        <v>1</v>
      </c>
      <c r="M23" s="29">
        <v>1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11</v>
      </c>
      <c r="T23" s="22">
        <v>13</v>
      </c>
    </row>
    <row r="24" spans="1:20" x14ac:dyDescent="0.2">
      <c r="A24" s="47" t="s">
        <v>50</v>
      </c>
      <c r="B24" s="29">
        <v>250</v>
      </c>
      <c r="C24" s="29">
        <v>54</v>
      </c>
      <c r="D24" s="29">
        <v>59</v>
      </c>
      <c r="E24" s="29">
        <v>64</v>
      </c>
      <c r="F24" s="29">
        <v>73</v>
      </c>
      <c r="G24" s="29">
        <v>223</v>
      </c>
      <c r="H24" s="29">
        <v>1</v>
      </c>
      <c r="I24" s="29">
        <v>7</v>
      </c>
      <c r="J24" s="29">
        <v>1</v>
      </c>
      <c r="K24" s="29">
        <v>1</v>
      </c>
      <c r="L24" s="29">
        <v>1</v>
      </c>
      <c r="M24" s="29">
        <v>3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6</v>
      </c>
      <c r="T24" s="22">
        <v>7</v>
      </c>
    </row>
    <row r="25" spans="1:20" x14ac:dyDescent="0.2">
      <c r="A25" s="47" t="s">
        <v>51</v>
      </c>
      <c r="B25" s="29">
        <v>355</v>
      </c>
      <c r="C25" s="29">
        <v>79</v>
      </c>
      <c r="D25" s="29">
        <v>88</v>
      </c>
      <c r="E25" s="29">
        <v>85</v>
      </c>
      <c r="F25" s="29">
        <v>103</v>
      </c>
      <c r="G25" s="29">
        <v>325</v>
      </c>
      <c r="H25" s="29">
        <v>0</v>
      </c>
      <c r="I25" s="29">
        <v>5</v>
      </c>
      <c r="J25" s="29">
        <v>3</v>
      </c>
      <c r="K25" s="29">
        <v>2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10</v>
      </c>
      <c r="T25" s="22">
        <v>10</v>
      </c>
    </row>
    <row r="26" spans="1:20" x14ac:dyDescent="0.2">
      <c r="A26" s="47" t="s">
        <v>52</v>
      </c>
      <c r="B26" s="29">
        <v>398</v>
      </c>
      <c r="C26" s="29">
        <v>84</v>
      </c>
      <c r="D26" s="29">
        <v>105</v>
      </c>
      <c r="E26" s="29">
        <v>110</v>
      </c>
      <c r="F26" s="29">
        <v>99</v>
      </c>
      <c r="G26" s="29">
        <v>376</v>
      </c>
      <c r="H26" s="29">
        <v>3</v>
      </c>
      <c r="I26" s="29">
        <v>2</v>
      </c>
      <c r="J26" s="29">
        <v>1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7</v>
      </c>
      <c r="T26" s="22">
        <v>7</v>
      </c>
    </row>
    <row r="27" spans="1:20" x14ac:dyDescent="0.2">
      <c r="A27" s="47" t="s">
        <v>53</v>
      </c>
      <c r="B27" s="29">
        <v>351</v>
      </c>
      <c r="C27" s="29">
        <v>92</v>
      </c>
      <c r="D27" s="29">
        <v>89</v>
      </c>
      <c r="E27" s="29">
        <v>86</v>
      </c>
      <c r="F27" s="29">
        <v>84</v>
      </c>
      <c r="G27" s="29">
        <v>324</v>
      </c>
      <c r="H27" s="29">
        <v>2</v>
      </c>
      <c r="I27" s="29">
        <v>4</v>
      </c>
      <c r="J27" s="29">
        <v>2</v>
      </c>
      <c r="K27" s="29">
        <v>1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10</v>
      </c>
      <c r="T27" s="22">
        <v>8</v>
      </c>
    </row>
    <row r="28" spans="1:20" x14ac:dyDescent="0.2">
      <c r="A28" s="47" t="s">
        <v>54</v>
      </c>
      <c r="B28" s="29">
        <v>357</v>
      </c>
      <c r="C28" s="29">
        <v>105</v>
      </c>
      <c r="D28" s="29">
        <v>85</v>
      </c>
      <c r="E28" s="29">
        <v>76</v>
      </c>
      <c r="F28" s="29">
        <v>91</v>
      </c>
      <c r="G28" s="29">
        <v>327</v>
      </c>
      <c r="H28" s="29">
        <v>6</v>
      </c>
      <c r="I28" s="29">
        <v>2</v>
      </c>
      <c r="J28" s="29">
        <v>0</v>
      </c>
      <c r="K28" s="29">
        <v>2</v>
      </c>
      <c r="L28" s="29">
        <v>2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11</v>
      </c>
      <c r="T28" s="22">
        <v>7</v>
      </c>
    </row>
    <row r="29" spans="1:20" x14ac:dyDescent="0.2">
      <c r="A29" s="47" t="s">
        <v>55</v>
      </c>
      <c r="B29" s="29">
        <v>336</v>
      </c>
      <c r="C29" s="29">
        <v>81</v>
      </c>
      <c r="D29" s="29">
        <v>82</v>
      </c>
      <c r="E29" s="29">
        <v>92</v>
      </c>
      <c r="F29" s="29">
        <v>81</v>
      </c>
      <c r="G29" s="29">
        <v>312</v>
      </c>
      <c r="H29" s="29">
        <v>7</v>
      </c>
      <c r="I29" s="29">
        <v>7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5</v>
      </c>
      <c r="T29" s="22">
        <v>5</v>
      </c>
    </row>
    <row r="30" spans="1:20" x14ac:dyDescent="0.2">
      <c r="A30" s="47" t="s">
        <v>56</v>
      </c>
      <c r="B30" s="29">
        <v>368</v>
      </c>
      <c r="C30" s="29">
        <v>97</v>
      </c>
      <c r="D30" s="29">
        <v>77</v>
      </c>
      <c r="E30" s="29">
        <v>99</v>
      </c>
      <c r="F30" s="29">
        <v>95</v>
      </c>
      <c r="G30" s="29">
        <v>326</v>
      </c>
      <c r="H30" s="29">
        <v>7</v>
      </c>
      <c r="I30" s="29">
        <v>7</v>
      </c>
      <c r="J30" s="29">
        <v>2</v>
      </c>
      <c r="K30" s="29">
        <v>1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0</v>
      </c>
      <c r="R30" s="29">
        <v>0</v>
      </c>
      <c r="S30" s="29">
        <v>11</v>
      </c>
      <c r="T30" s="22">
        <v>13</v>
      </c>
    </row>
    <row r="31" spans="1:20" x14ac:dyDescent="0.2">
      <c r="A31" s="47" t="s">
        <v>57</v>
      </c>
      <c r="B31" s="29">
        <v>326</v>
      </c>
      <c r="C31" s="29">
        <v>74</v>
      </c>
      <c r="D31" s="29">
        <v>87</v>
      </c>
      <c r="E31" s="29">
        <v>95</v>
      </c>
      <c r="F31" s="29">
        <v>70</v>
      </c>
      <c r="G31" s="29">
        <v>285</v>
      </c>
      <c r="H31" s="29">
        <v>3</v>
      </c>
      <c r="I31" s="29">
        <v>11</v>
      </c>
      <c r="J31" s="29">
        <v>0</v>
      </c>
      <c r="K31" s="29">
        <v>1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12</v>
      </c>
      <c r="T31" s="22">
        <v>13</v>
      </c>
    </row>
    <row r="32" spans="1:20" x14ac:dyDescent="0.2">
      <c r="A32" s="47" t="s">
        <v>77</v>
      </c>
      <c r="B32" s="29">
        <v>280</v>
      </c>
      <c r="C32" s="29">
        <v>78</v>
      </c>
      <c r="D32" s="29">
        <v>72</v>
      </c>
      <c r="E32" s="29">
        <v>68</v>
      </c>
      <c r="F32" s="29">
        <v>62</v>
      </c>
      <c r="G32" s="29">
        <v>242</v>
      </c>
      <c r="H32" s="29">
        <v>6</v>
      </c>
      <c r="I32" s="29">
        <v>6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17</v>
      </c>
      <c r="T32" s="22">
        <v>9</v>
      </c>
    </row>
    <row r="33" spans="1:42" x14ac:dyDescent="0.2">
      <c r="A33" s="47" t="s">
        <v>78</v>
      </c>
      <c r="B33" s="29">
        <v>244</v>
      </c>
      <c r="C33" s="29">
        <v>45</v>
      </c>
      <c r="D33" s="29">
        <v>63</v>
      </c>
      <c r="E33" s="29">
        <v>68</v>
      </c>
      <c r="F33" s="29">
        <v>68</v>
      </c>
      <c r="G33" s="29">
        <v>207</v>
      </c>
      <c r="H33" s="29">
        <v>5</v>
      </c>
      <c r="I33" s="29">
        <v>7</v>
      </c>
      <c r="J33" s="29">
        <v>2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18</v>
      </c>
      <c r="T33" s="22">
        <v>5</v>
      </c>
    </row>
    <row r="34" spans="1:42" x14ac:dyDescent="0.2">
      <c r="A34" s="47" t="s">
        <v>79</v>
      </c>
      <c r="B34" s="29">
        <v>161</v>
      </c>
      <c r="C34" s="29">
        <v>48</v>
      </c>
      <c r="D34" s="29">
        <v>40</v>
      </c>
      <c r="E34" s="29">
        <v>32</v>
      </c>
      <c r="F34" s="29">
        <v>41</v>
      </c>
      <c r="G34" s="29">
        <v>129</v>
      </c>
      <c r="H34" s="29">
        <v>1</v>
      </c>
      <c r="I34" s="29">
        <v>5</v>
      </c>
      <c r="J34" s="29">
        <v>2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23</v>
      </c>
      <c r="T34" s="22">
        <v>1</v>
      </c>
    </row>
    <row r="35" spans="1:42" x14ac:dyDescent="0.2">
      <c r="A35" s="47" t="s">
        <v>80</v>
      </c>
      <c r="B35" s="29">
        <v>122</v>
      </c>
      <c r="C35" s="29">
        <v>36</v>
      </c>
      <c r="D35" s="29">
        <v>30</v>
      </c>
      <c r="E35" s="29">
        <v>28</v>
      </c>
      <c r="F35" s="29">
        <v>28</v>
      </c>
      <c r="G35" s="29">
        <v>90</v>
      </c>
      <c r="H35" s="29">
        <v>0</v>
      </c>
      <c r="I35" s="29">
        <v>5</v>
      </c>
      <c r="J35" s="29">
        <v>6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16</v>
      </c>
      <c r="T35" s="22">
        <v>4</v>
      </c>
    </row>
    <row r="36" spans="1:42" x14ac:dyDescent="0.2">
      <c r="A36" s="47" t="s">
        <v>81</v>
      </c>
      <c r="B36" s="29">
        <v>84</v>
      </c>
      <c r="C36" s="29">
        <v>21</v>
      </c>
      <c r="D36" s="29">
        <v>25</v>
      </c>
      <c r="E36" s="29">
        <v>17</v>
      </c>
      <c r="F36" s="29">
        <v>21</v>
      </c>
      <c r="G36" s="29">
        <v>69</v>
      </c>
      <c r="H36" s="29">
        <v>0</v>
      </c>
      <c r="I36" s="29">
        <v>2</v>
      </c>
      <c r="J36" s="29">
        <v>4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5</v>
      </c>
      <c r="T36" s="22">
        <v>2</v>
      </c>
    </row>
    <row r="37" spans="1:42" x14ac:dyDescent="0.2">
      <c r="A37" s="47" t="s">
        <v>82</v>
      </c>
      <c r="B37" s="29">
        <v>65</v>
      </c>
      <c r="C37" s="29">
        <v>19</v>
      </c>
      <c r="D37" s="29">
        <v>21</v>
      </c>
      <c r="E37" s="29">
        <v>13</v>
      </c>
      <c r="F37" s="29">
        <v>12</v>
      </c>
      <c r="G37" s="29">
        <v>47</v>
      </c>
      <c r="H37" s="29">
        <v>0</v>
      </c>
      <c r="I37" s="29">
        <v>0</v>
      </c>
      <c r="J37" s="29">
        <v>4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</v>
      </c>
      <c r="Q37" s="29">
        <v>0</v>
      </c>
      <c r="R37" s="29">
        <v>0</v>
      </c>
      <c r="S37" s="29">
        <v>10</v>
      </c>
      <c r="T37" s="22">
        <v>3</v>
      </c>
    </row>
    <row r="38" spans="1:42" x14ac:dyDescent="0.2">
      <c r="A38" s="48" t="s">
        <v>58</v>
      </c>
      <c r="B38" s="30">
        <v>3383</v>
      </c>
      <c r="C38" s="30">
        <v>805</v>
      </c>
      <c r="D38" s="30">
        <v>839</v>
      </c>
      <c r="E38" s="30">
        <v>865</v>
      </c>
      <c r="F38" s="30">
        <v>874</v>
      </c>
      <c r="G38" s="30">
        <v>3031</v>
      </c>
      <c r="H38" s="30">
        <v>39</v>
      </c>
      <c r="I38" s="30">
        <v>72</v>
      </c>
      <c r="J38" s="30">
        <v>15</v>
      </c>
      <c r="K38" s="30">
        <v>14</v>
      </c>
      <c r="L38" s="30">
        <v>4</v>
      </c>
      <c r="M38" s="30">
        <v>5</v>
      </c>
      <c r="N38" s="30">
        <v>0</v>
      </c>
      <c r="O38" s="30">
        <v>1</v>
      </c>
      <c r="P38" s="30">
        <v>0</v>
      </c>
      <c r="Q38" s="30">
        <v>0</v>
      </c>
      <c r="R38" s="30">
        <v>0</v>
      </c>
      <c r="S38" s="30">
        <v>104</v>
      </c>
      <c r="T38" s="30">
        <v>98</v>
      </c>
    </row>
    <row r="39" spans="1:42" x14ac:dyDescent="0.2">
      <c r="A39" s="48" t="s">
        <v>59</v>
      </c>
      <c r="B39" s="30">
        <v>3938</v>
      </c>
      <c r="C39" s="30">
        <v>938</v>
      </c>
      <c r="D39" s="30">
        <v>976</v>
      </c>
      <c r="E39" s="30">
        <v>1003</v>
      </c>
      <c r="F39" s="30">
        <v>1021</v>
      </c>
      <c r="G39" s="30">
        <v>3483</v>
      </c>
      <c r="H39" s="30">
        <v>45</v>
      </c>
      <c r="I39" s="30">
        <v>89</v>
      </c>
      <c r="J39" s="30">
        <v>26</v>
      </c>
      <c r="K39" s="30">
        <v>15</v>
      </c>
      <c r="L39" s="30">
        <v>4</v>
      </c>
      <c r="M39" s="30">
        <v>5</v>
      </c>
      <c r="N39" s="30">
        <v>0</v>
      </c>
      <c r="O39" s="30">
        <v>1</v>
      </c>
      <c r="P39" s="30">
        <v>0</v>
      </c>
      <c r="Q39" s="30">
        <v>0</v>
      </c>
      <c r="R39" s="30">
        <v>0</v>
      </c>
      <c r="S39" s="30">
        <v>162</v>
      </c>
      <c r="T39" s="30">
        <v>108</v>
      </c>
    </row>
    <row r="40" spans="1:42" x14ac:dyDescent="0.2">
      <c r="A40" s="48" t="s">
        <v>60</v>
      </c>
      <c r="B40" s="30">
        <v>4087</v>
      </c>
      <c r="C40" s="30">
        <v>978</v>
      </c>
      <c r="D40" s="30">
        <v>1022</v>
      </c>
      <c r="E40" s="30">
        <v>1033</v>
      </c>
      <c r="F40" s="30">
        <v>1054</v>
      </c>
      <c r="G40" s="30">
        <v>3599</v>
      </c>
      <c r="H40" s="30">
        <v>45</v>
      </c>
      <c r="I40" s="30">
        <v>91</v>
      </c>
      <c r="J40" s="30">
        <v>34</v>
      </c>
      <c r="K40" s="30">
        <v>17</v>
      </c>
      <c r="L40" s="30">
        <v>4</v>
      </c>
      <c r="M40" s="30">
        <v>5</v>
      </c>
      <c r="N40" s="30">
        <v>0</v>
      </c>
      <c r="O40" s="30">
        <v>1</v>
      </c>
      <c r="P40" s="30">
        <v>1</v>
      </c>
      <c r="Q40" s="30">
        <v>0</v>
      </c>
      <c r="R40" s="30">
        <v>0</v>
      </c>
      <c r="S40" s="30">
        <v>177</v>
      </c>
      <c r="T40" s="30">
        <v>113</v>
      </c>
    </row>
    <row r="41" spans="1:42" x14ac:dyDescent="0.2">
      <c r="A41" s="48" t="s">
        <v>61</v>
      </c>
      <c r="B41" s="30">
        <v>4283</v>
      </c>
      <c r="C41" s="30">
        <v>1030</v>
      </c>
      <c r="D41" s="30">
        <v>1069</v>
      </c>
      <c r="E41" s="30">
        <v>1080</v>
      </c>
      <c r="F41" s="30">
        <v>1104</v>
      </c>
      <c r="G41" s="30">
        <v>3768</v>
      </c>
      <c r="H41" s="30">
        <v>45</v>
      </c>
      <c r="I41" s="30">
        <v>98</v>
      </c>
      <c r="J41" s="30">
        <v>38</v>
      </c>
      <c r="K41" s="30">
        <v>17</v>
      </c>
      <c r="L41" s="30">
        <v>4</v>
      </c>
      <c r="M41" s="30">
        <v>5</v>
      </c>
      <c r="N41" s="30">
        <v>0</v>
      </c>
      <c r="O41" s="30">
        <v>1</v>
      </c>
      <c r="P41" s="30">
        <v>1</v>
      </c>
      <c r="Q41" s="30">
        <v>0</v>
      </c>
      <c r="R41" s="30">
        <v>0</v>
      </c>
      <c r="S41" s="30">
        <v>184</v>
      </c>
      <c r="T41" s="30">
        <v>122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139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68</v>
      </c>
      <c r="C49" s="47">
        <v>19</v>
      </c>
      <c r="D49" s="47">
        <v>17</v>
      </c>
      <c r="E49" s="47">
        <v>15</v>
      </c>
      <c r="F49" s="47">
        <v>17</v>
      </c>
      <c r="G49" s="47">
        <v>0</v>
      </c>
      <c r="H49" s="47">
        <v>0</v>
      </c>
      <c r="I49" s="47">
        <v>14</v>
      </c>
      <c r="J49" s="47">
        <v>40</v>
      </c>
      <c r="K49" s="47">
        <v>11</v>
      </c>
      <c r="L49" s="47">
        <v>2</v>
      </c>
      <c r="M49" s="47">
        <v>0</v>
      </c>
      <c r="N49" s="47">
        <v>1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14</v>
      </c>
      <c r="AB49" s="47">
        <v>20.59</v>
      </c>
      <c r="AC49" s="47">
        <v>21.2</v>
      </c>
      <c r="AD49" s="47">
        <v>17.8</v>
      </c>
      <c r="AE49" s="47">
        <v>4.0999999999999996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50</v>
      </c>
      <c r="C50" s="47">
        <v>11</v>
      </c>
      <c r="D50" s="47">
        <v>12</v>
      </c>
      <c r="E50" s="47">
        <v>17</v>
      </c>
      <c r="F50" s="47">
        <v>10</v>
      </c>
      <c r="G50" s="47">
        <v>0</v>
      </c>
      <c r="H50" s="47">
        <v>0</v>
      </c>
      <c r="I50" s="47">
        <v>11</v>
      </c>
      <c r="J50" s="47">
        <v>23</v>
      </c>
      <c r="K50" s="47">
        <v>13</v>
      </c>
      <c r="L50" s="47">
        <v>2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16</v>
      </c>
      <c r="AB50" s="47">
        <v>32</v>
      </c>
      <c r="AC50" s="47">
        <v>22</v>
      </c>
      <c r="AD50" s="47">
        <v>18.2</v>
      </c>
      <c r="AE50" s="47">
        <v>4.0999999999999996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28</v>
      </c>
      <c r="C51" s="47">
        <v>10</v>
      </c>
      <c r="D51" s="47">
        <v>4</v>
      </c>
      <c r="E51" s="47">
        <v>8</v>
      </c>
      <c r="F51" s="47">
        <v>6</v>
      </c>
      <c r="G51" s="47">
        <v>0</v>
      </c>
      <c r="H51" s="47">
        <v>0</v>
      </c>
      <c r="I51" s="47">
        <v>0</v>
      </c>
      <c r="J51" s="47">
        <v>19</v>
      </c>
      <c r="K51" s="47">
        <v>8</v>
      </c>
      <c r="L51" s="47">
        <v>1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9</v>
      </c>
      <c r="AB51" s="47">
        <v>32.14</v>
      </c>
      <c r="AC51" s="47">
        <v>23.4</v>
      </c>
      <c r="AD51" s="47">
        <v>19.2</v>
      </c>
      <c r="AE51" s="47">
        <v>2.9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15</v>
      </c>
      <c r="C52" s="47">
        <v>4</v>
      </c>
      <c r="D52" s="47">
        <v>3</v>
      </c>
      <c r="E52" s="47">
        <v>2</v>
      </c>
      <c r="F52" s="47">
        <v>6</v>
      </c>
      <c r="G52" s="47">
        <v>0</v>
      </c>
      <c r="H52" s="47">
        <v>1</v>
      </c>
      <c r="I52" s="47">
        <v>1</v>
      </c>
      <c r="J52" s="47">
        <v>8</v>
      </c>
      <c r="K52" s="47">
        <v>5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5</v>
      </c>
      <c r="AB52" s="47">
        <v>33.33</v>
      </c>
      <c r="AC52" s="47">
        <v>21.6</v>
      </c>
      <c r="AD52" s="47">
        <v>17.2</v>
      </c>
      <c r="AE52" s="47">
        <v>3.8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17</v>
      </c>
      <c r="C53" s="47">
        <v>6</v>
      </c>
      <c r="D53" s="47">
        <v>4</v>
      </c>
      <c r="E53" s="47">
        <v>1</v>
      </c>
      <c r="F53" s="47">
        <v>6</v>
      </c>
      <c r="G53" s="47">
        <v>0</v>
      </c>
      <c r="H53" s="47">
        <v>0</v>
      </c>
      <c r="I53" s="47">
        <v>2</v>
      </c>
      <c r="J53" s="47">
        <v>12</v>
      </c>
      <c r="K53" s="47">
        <v>3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3</v>
      </c>
      <c r="AB53" s="47">
        <v>17.649999999999999</v>
      </c>
      <c r="AC53" s="47">
        <v>20.5</v>
      </c>
      <c r="AD53" s="47">
        <v>18.399999999999999</v>
      </c>
      <c r="AE53" s="47">
        <v>2.5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18</v>
      </c>
      <c r="C54" s="47">
        <v>2</v>
      </c>
      <c r="D54" s="47">
        <v>7</v>
      </c>
      <c r="E54" s="47">
        <v>4</v>
      </c>
      <c r="F54" s="47">
        <v>5</v>
      </c>
      <c r="G54" s="47">
        <v>0</v>
      </c>
      <c r="H54" s="47">
        <v>0</v>
      </c>
      <c r="I54" s="47">
        <v>0</v>
      </c>
      <c r="J54" s="47">
        <v>14</v>
      </c>
      <c r="K54" s="47">
        <v>4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4</v>
      </c>
      <c r="AB54" s="47">
        <v>22.22</v>
      </c>
      <c r="AC54" s="47">
        <v>21.4</v>
      </c>
      <c r="AD54" s="47">
        <v>18.8</v>
      </c>
      <c r="AE54" s="47">
        <v>1.8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28</v>
      </c>
      <c r="C55" s="47">
        <v>4</v>
      </c>
      <c r="D55" s="47">
        <v>4</v>
      </c>
      <c r="E55" s="47">
        <v>10</v>
      </c>
      <c r="F55" s="47">
        <v>10</v>
      </c>
      <c r="G55" s="47">
        <v>0</v>
      </c>
      <c r="H55" s="47">
        <v>0</v>
      </c>
      <c r="I55" s="47">
        <v>0</v>
      </c>
      <c r="J55" s="47">
        <v>16</v>
      </c>
      <c r="K55" s="47">
        <v>10</v>
      </c>
      <c r="L55" s="47">
        <v>1</v>
      </c>
      <c r="M55" s="47">
        <v>1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12</v>
      </c>
      <c r="AB55" s="47">
        <v>42.86</v>
      </c>
      <c r="AC55" s="47">
        <v>20.7</v>
      </c>
      <c r="AD55" s="47">
        <v>19.5</v>
      </c>
      <c r="AE55" s="47">
        <v>3.4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62</v>
      </c>
      <c r="C56" s="47">
        <v>9</v>
      </c>
      <c r="D56" s="47">
        <v>22</v>
      </c>
      <c r="E56" s="47">
        <v>11</v>
      </c>
      <c r="F56" s="47">
        <v>20</v>
      </c>
      <c r="G56" s="47">
        <v>0</v>
      </c>
      <c r="H56" s="47">
        <v>2</v>
      </c>
      <c r="I56" s="47">
        <v>7</v>
      </c>
      <c r="J56" s="47">
        <v>38</v>
      </c>
      <c r="K56" s="47">
        <v>13</v>
      </c>
      <c r="L56" s="47">
        <v>1</v>
      </c>
      <c r="M56" s="47">
        <v>1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15</v>
      </c>
      <c r="AB56" s="47">
        <v>24.19</v>
      </c>
      <c r="AC56" s="47">
        <v>20.8</v>
      </c>
      <c r="AD56" s="47">
        <v>17.899999999999999</v>
      </c>
      <c r="AE56" s="47">
        <v>3.7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110</v>
      </c>
      <c r="C57" s="47">
        <v>21</v>
      </c>
      <c r="D57" s="47">
        <v>23</v>
      </c>
      <c r="E57" s="47">
        <v>27</v>
      </c>
      <c r="F57" s="47">
        <v>39</v>
      </c>
      <c r="G57" s="47">
        <v>0</v>
      </c>
      <c r="H57" s="47">
        <v>3</v>
      </c>
      <c r="I57" s="47">
        <v>33</v>
      </c>
      <c r="J57" s="47">
        <v>58</v>
      </c>
      <c r="K57" s="47">
        <v>15</v>
      </c>
      <c r="L57" s="47">
        <v>0</v>
      </c>
      <c r="M57" s="47">
        <v>1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16</v>
      </c>
      <c r="AB57" s="47">
        <v>14.55</v>
      </c>
      <c r="AC57" s="47">
        <v>20.100000000000001</v>
      </c>
      <c r="AD57" s="47">
        <v>17</v>
      </c>
      <c r="AE57" s="47">
        <v>3.6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190</v>
      </c>
      <c r="C58" s="47">
        <v>31</v>
      </c>
      <c r="D58" s="47">
        <v>50</v>
      </c>
      <c r="E58" s="47">
        <v>52</v>
      </c>
      <c r="F58" s="47">
        <v>57</v>
      </c>
      <c r="G58" s="47">
        <v>0</v>
      </c>
      <c r="H58" s="47">
        <v>4</v>
      </c>
      <c r="I58" s="47">
        <v>61</v>
      </c>
      <c r="J58" s="47">
        <v>105</v>
      </c>
      <c r="K58" s="47">
        <v>19</v>
      </c>
      <c r="L58" s="47">
        <v>1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20</v>
      </c>
      <c r="AB58" s="47">
        <v>10.53</v>
      </c>
      <c r="AC58" s="47">
        <v>19.3</v>
      </c>
      <c r="AD58" s="47">
        <v>16.3</v>
      </c>
      <c r="AE58" s="47">
        <v>3.1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250</v>
      </c>
      <c r="C59" s="47">
        <v>54</v>
      </c>
      <c r="D59" s="47">
        <v>59</v>
      </c>
      <c r="E59" s="47">
        <v>64</v>
      </c>
      <c r="F59" s="47">
        <v>73</v>
      </c>
      <c r="G59" s="47">
        <v>0</v>
      </c>
      <c r="H59" s="47">
        <v>24</v>
      </c>
      <c r="I59" s="47">
        <v>88</v>
      </c>
      <c r="J59" s="47">
        <v>125</v>
      </c>
      <c r="K59" s="47">
        <v>10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2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1</v>
      </c>
      <c r="Z59" s="47">
        <v>0</v>
      </c>
      <c r="AA59" s="47">
        <v>13</v>
      </c>
      <c r="AB59" s="47">
        <v>5.2</v>
      </c>
      <c r="AC59" s="47">
        <v>18.600000000000001</v>
      </c>
      <c r="AD59" s="47">
        <v>15.5</v>
      </c>
      <c r="AE59" s="47">
        <v>6.7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355</v>
      </c>
      <c r="C60" s="47">
        <v>79</v>
      </c>
      <c r="D60" s="47">
        <v>88</v>
      </c>
      <c r="E60" s="47">
        <v>85</v>
      </c>
      <c r="F60" s="47">
        <v>103</v>
      </c>
      <c r="G60" s="47">
        <v>0</v>
      </c>
      <c r="H60" s="47">
        <v>52</v>
      </c>
      <c r="I60" s="47">
        <v>230</v>
      </c>
      <c r="J60" s="47">
        <v>70</v>
      </c>
      <c r="K60" s="47">
        <v>3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3</v>
      </c>
      <c r="AB60" s="47">
        <v>0.84499999999999997</v>
      </c>
      <c r="AC60" s="47">
        <v>15.2</v>
      </c>
      <c r="AD60" s="47">
        <v>12.8</v>
      </c>
      <c r="AE60" s="47">
        <v>2.7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398</v>
      </c>
      <c r="C61" s="47">
        <v>84</v>
      </c>
      <c r="D61" s="47">
        <v>105</v>
      </c>
      <c r="E61" s="47">
        <v>110</v>
      </c>
      <c r="F61" s="47">
        <v>99</v>
      </c>
      <c r="G61" s="47">
        <v>0</v>
      </c>
      <c r="H61" s="47">
        <v>50</v>
      </c>
      <c r="I61" s="47">
        <v>275</v>
      </c>
      <c r="J61" s="47">
        <v>71</v>
      </c>
      <c r="K61" s="47">
        <v>2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2</v>
      </c>
      <c r="AB61" s="47">
        <v>0.503</v>
      </c>
      <c r="AC61" s="47">
        <v>15.3</v>
      </c>
      <c r="AD61" s="47">
        <v>12.8</v>
      </c>
      <c r="AE61" s="47">
        <v>2.6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351</v>
      </c>
      <c r="C62" s="47">
        <v>92</v>
      </c>
      <c r="D62" s="47">
        <v>89</v>
      </c>
      <c r="E62" s="47">
        <v>86</v>
      </c>
      <c r="F62" s="47">
        <v>84</v>
      </c>
      <c r="G62" s="47">
        <v>0</v>
      </c>
      <c r="H62" s="47">
        <v>37</v>
      </c>
      <c r="I62" s="47">
        <v>202</v>
      </c>
      <c r="J62" s="47">
        <v>103</v>
      </c>
      <c r="K62" s="47">
        <v>8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9</v>
      </c>
      <c r="AB62" s="47">
        <v>2.5640000000000001</v>
      </c>
      <c r="AC62" s="47">
        <v>16.8</v>
      </c>
      <c r="AD62" s="47">
        <v>13.8</v>
      </c>
      <c r="AE62" s="47">
        <v>3.1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357</v>
      </c>
      <c r="C63" s="47">
        <v>105</v>
      </c>
      <c r="D63" s="47">
        <v>85</v>
      </c>
      <c r="E63" s="47">
        <v>76</v>
      </c>
      <c r="F63" s="47">
        <v>91</v>
      </c>
      <c r="G63" s="47">
        <v>0</v>
      </c>
      <c r="H63" s="47">
        <v>32</v>
      </c>
      <c r="I63" s="47">
        <v>221</v>
      </c>
      <c r="J63" s="47">
        <v>97</v>
      </c>
      <c r="K63" s="47">
        <v>5</v>
      </c>
      <c r="L63" s="47">
        <v>0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1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7</v>
      </c>
      <c r="AB63" s="47">
        <v>1.9610000000000001</v>
      </c>
      <c r="AC63" s="47">
        <v>16.600000000000001</v>
      </c>
      <c r="AD63" s="47">
        <v>13.8</v>
      </c>
      <c r="AE63" s="47">
        <v>3.8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336</v>
      </c>
      <c r="C64" s="47">
        <v>81</v>
      </c>
      <c r="D64" s="47">
        <v>82</v>
      </c>
      <c r="E64" s="47">
        <v>92</v>
      </c>
      <c r="F64" s="47">
        <v>81</v>
      </c>
      <c r="G64" s="47">
        <v>0</v>
      </c>
      <c r="H64" s="47">
        <v>40</v>
      </c>
      <c r="I64" s="47">
        <v>219</v>
      </c>
      <c r="J64" s="47">
        <v>69</v>
      </c>
      <c r="K64" s="47">
        <v>8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8</v>
      </c>
      <c r="AB64" s="47">
        <v>2.3809999999999998</v>
      </c>
      <c r="AC64" s="47">
        <v>16.2</v>
      </c>
      <c r="AD64" s="47">
        <v>13.2</v>
      </c>
      <c r="AE64" s="47">
        <v>3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368</v>
      </c>
      <c r="C65" s="47">
        <v>97</v>
      </c>
      <c r="D65" s="47">
        <v>77</v>
      </c>
      <c r="E65" s="47">
        <v>99</v>
      </c>
      <c r="F65" s="47">
        <v>95</v>
      </c>
      <c r="G65" s="47">
        <v>0</v>
      </c>
      <c r="H65" s="47">
        <v>50</v>
      </c>
      <c r="I65" s="47">
        <v>189</v>
      </c>
      <c r="J65" s="47">
        <v>121</v>
      </c>
      <c r="K65" s="47">
        <v>4</v>
      </c>
      <c r="L65" s="47">
        <v>3</v>
      </c>
      <c r="M65" s="47">
        <v>0</v>
      </c>
      <c r="N65" s="47">
        <v>1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8</v>
      </c>
      <c r="AB65" s="47">
        <v>2.1739999999999999</v>
      </c>
      <c r="AC65" s="47">
        <v>17.100000000000001</v>
      </c>
      <c r="AD65" s="47">
        <v>13.8</v>
      </c>
      <c r="AE65" s="47">
        <v>3.4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326</v>
      </c>
      <c r="C66" s="47">
        <v>74</v>
      </c>
      <c r="D66" s="47">
        <v>87</v>
      </c>
      <c r="E66" s="47">
        <v>95</v>
      </c>
      <c r="F66" s="47">
        <v>70</v>
      </c>
      <c r="G66" s="47">
        <v>0</v>
      </c>
      <c r="H66" s="47">
        <v>26</v>
      </c>
      <c r="I66" s="47">
        <v>116</v>
      </c>
      <c r="J66" s="47">
        <v>164</v>
      </c>
      <c r="K66" s="47">
        <v>19</v>
      </c>
      <c r="L66" s="47">
        <v>1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20</v>
      </c>
      <c r="AB66" s="47">
        <v>6.1349999999999998</v>
      </c>
      <c r="AC66" s="47">
        <v>18.5</v>
      </c>
      <c r="AD66" s="47">
        <v>15.2</v>
      </c>
      <c r="AE66" s="47">
        <v>3.3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280</v>
      </c>
      <c r="C67" s="47">
        <v>78</v>
      </c>
      <c r="D67" s="47">
        <v>72</v>
      </c>
      <c r="E67" s="47">
        <v>68</v>
      </c>
      <c r="F67" s="47">
        <v>62</v>
      </c>
      <c r="G67" s="47">
        <v>0</v>
      </c>
      <c r="H67" s="47">
        <v>13</v>
      </c>
      <c r="I67" s="47">
        <v>124</v>
      </c>
      <c r="J67" s="47">
        <v>122</v>
      </c>
      <c r="K67" s="47">
        <v>17</v>
      </c>
      <c r="L67" s="47">
        <v>4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21</v>
      </c>
      <c r="AB67" s="47">
        <v>7.5</v>
      </c>
      <c r="AC67" s="47">
        <v>18.600000000000001</v>
      </c>
      <c r="AD67" s="47">
        <v>15.2</v>
      </c>
      <c r="AE67" s="47">
        <v>3.3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244</v>
      </c>
      <c r="C68" s="47">
        <v>45</v>
      </c>
      <c r="D68" s="47">
        <v>63</v>
      </c>
      <c r="E68" s="47">
        <v>68</v>
      </c>
      <c r="F68" s="47">
        <v>68</v>
      </c>
      <c r="G68" s="47">
        <v>0</v>
      </c>
      <c r="H68" s="47">
        <v>12</v>
      </c>
      <c r="I68" s="47">
        <v>72</v>
      </c>
      <c r="J68" s="47">
        <v>131</v>
      </c>
      <c r="K68" s="47">
        <v>25</v>
      </c>
      <c r="L68" s="47">
        <v>4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29</v>
      </c>
      <c r="AB68" s="47">
        <v>11.89</v>
      </c>
      <c r="AC68" s="47">
        <v>19.100000000000001</v>
      </c>
      <c r="AD68" s="47">
        <v>16.2</v>
      </c>
      <c r="AE68" s="47">
        <v>3.5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161</v>
      </c>
      <c r="C69" s="47">
        <v>48</v>
      </c>
      <c r="D69" s="47">
        <v>40</v>
      </c>
      <c r="E69" s="47">
        <v>32</v>
      </c>
      <c r="F69" s="47">
        <v>41</v>
      </c>
      <c r="G69" s="47">
        <v>0</v>
      </c>
      <c r="H69" s="47">
        <v>0</v>
      </c>
      <c r="I69" s="47">
        <v>39</v>
      </c>
      <c r="J69" s="47">
        <v>93</v>
      </c>
      <c r="K69" s="47">
        <v>24</v>
      </c>
      <c r="L69" s="47">
        <v>3</v>
      </c>
      <c r="M69" s="47">
        <v>2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29</v>
      </c>
      <c r="AB69" s="47">
        <v>18.010000000000002</v>
      </c>
      <c r="AC69" s="47">
        <v>20.7</v>
      </c>
      <c r="AD69" s="47">
        <v>17.399999999999999</v>
      </c>
      <c r="AE69" s="47">
        <v>3.6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122</v>
      </c>
      <c r="C70" s="47">
        <v>36</v>
      </c>
      <c r="D70" s="47">
        <v>30</v>
      </c>
      <c r="E70" s="47">
        <v>28</v>
      </c>
      <c r="F70" s="47">
        <v>28</v>
      </c>
      <c r="G70" s="47">
        <v>0</v>
      </c>
      <c r="H70" s="47">
        <v>0</v>
      </c>
      <c r="I70" s="47">
        <v>25</v>
      </c>
      <c r="J70" s="47">
        <v>74</v>
      </c>
      <c r="K70" s="47">
        <v>21</v>
      </c>
      <c r="L70" s="47">
        <v>2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23</v>
      </c>
      <c r="AB70" s="47">
        <v>18.850000000000001</v>
      </c>
      <c r="AC70" s="47">
        <v>20.6</v>
      </c>
      <c r="AD70" s="47">
        <v>17.399999999999999</v>
      </c>
      <c r="AE70" s="47">
        <v>3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84</v>
      </c>
      <c r="C71" s="47">
        <v>21</v>
      </c>
      <c r="D71" s="47">
        <v>25</v>
      </c>
      <c r="E71" s="47">
        <v>17</v>
      </c>
      <c r="F71" s="47">
        <v>21</v>
      </c>
      <c r="G71" s="47">
        <v>0</v>
      </c>
      <c r="H71" s="47">
        <v>1</v>
      </c>
      <c r="I71" s="47">
        <v>22</v>
      </c>
      <c r="J71" s="47">
        <v>46</v>
      </c>
      <c r="K71" s="47">
        <v>14</v>
      </c>
      <c r="L71" s="47">
        <v>1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15</v>
      </c>
      <c r="AB71" s="47">
        <v>17.86</v>
      </c>
      <c r="AC71" s="47">
        <v>21.3</v>
      </c>
      <c r="AD71" s="47">
        <v>17.100000000000001</v>
      </c>
      <c r="AE71" s="47">
        <v>3.6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65</v>
      </c>
      <c r="C72" s="47">
        <v>19</v>
      </c>
      <c r="D72" s="47">
        <v>21</v>
      </c>
      <c r="E72" s="47">
        <v>13</v>
      </c>
      <c r="F72" s="47">
        <v>12</v>
      </c>
      <c r="G72" s="47">
        <v>0</v>
      </c>
      <c r="H72" s="47">
        <v>2</v>
      </c>
      <c r="I72" s="47">
        <v>12</v>
      </c>
      <c r="J72" s="47">
        <v>37</v>
      </c>
      <c r="K72" s="47">
        <v>11</v>
      </c>
      <c r="L72" s="47">
        <v>2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14</v>
      </c>
      <c r="AB72" s="47">
        <v>21.54</v>
      </c>
      <c r="AC72" s="47">
        <v>21.8</v>
      </c>
      <c r="AD72" s="47">
        <v>17.899999999999999</v>
      </c>
      <c r="AE72" s="47">
        <v>3.7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3383</v>
      </c>
      <c r="C73" s="48">
        <v>805</v>
      </c>
      <c r="D73" s="48">
        <v>839</v>
      </c>
      <c r="E73" s="48">
        <v>865</v>
      </c>
      <c r="F73" s="48">
        <v>874</v>
      </c>
      <c r="G73" s="48">
        <v>0</v>
      </c>
      <c r="H73" s="48">
        <v>333</v>
      </c>
      <c r="I73" s="48">
        <v>1765</v>
      </c>
      <c r="J73" s="48">
        <v>1143</v>
      </c>
      <c r="K73" s="48">
        <v>123</v>
      </c>
      <c r="L73" s="48">
        <v>11</v>
      </c>
      <c r="M73" s="48">
        <v>3</v>
      </c>
      <c r="N73" s="48">
        <v>1</v>
      </c>
      <c r="O73" s="48">
        <v>0</v>
      </c>
      <c r="P73" s="48">
        <v>0</v>
      </c>
      <c r="Q73" s="48">
        <v>2</v>
      </c>
      <c r="R73" s="48">
        <v>1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1</v>
      </c>
      <c r="Z73" s="48">
        <v>0</v>
      </c>
      <c r="AA73" s="48">
        <v>142</v>
      </c>
      <c r="AB73" s="48">
        <v>4.1970000000000001</v>
      </c>
      <c r="AC73" s="48">
        <v>17.600000000000001</v>
      </c>
      <c r="AD73" s="48">
        <v>14.2</v>
      </c>
      <c r="AE73" s="48">
        <v>3.8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3938</v>
      </c>
      <c r="C74" s="48">
        <v>938</v>
      </c>
      <c r="D74" s="48">
        <v>976</v>
      </c>
      <c r="E74" s="48">
        <v>1003</v>
      </c>
      <c r="F74" s="48">
        <v>1021</v>
      </c>
      <c r="G74" s="48">
        <v>0</v>
      </c>
      <c r="H74" s="48">
        <v>345</v>
      </c>
      <c r="I74" s="48">
        <v>1901</v>
      </c>
      <c r="J74" s="48">
        <v>1457</v>
      </c>
      <c r="K74" s="48">
        <v>203</v>
      </c>
      <c r="L74" s="48">
        <v>21</v>
      </c>
      <c r="M74" s="48">
        <v>6</v>
      </c>
      <c r="N74" s="48">
        <v>1</v>
      </c>
      <c r="O74" s="48">
        <v>0</v>
      </c>
      <c r="P74" s="48">
        <v>0</v>
      </c>
      <c r="Q74" s="48">
        <v>2</v>
      </c>
      <c r="R74" s="48">
        <v>1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1</v>
      </c>
      <c r="Z74" s="48">
        <v>0</v>
      </c>
      <c r="AA74" s="48">
        <v>235</v>
      </c>
      <c r="AB74" s="48">
        <v>5.9669999999999996</v>
      </c>
      <c r="AC74" s="48">
        <v>18.100000000000001</v>
      </c>
      <c r="AD74" s="48">
        <v>14.6</v>
      </c>
      <c r="AE74" s="48">
        <v>3.9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4087</v>
      </c>
      <c r="C75" s="48">
        <v>978</v>
      </c>
      <c r="D75" s="48">
        <v>1022</v>
      </c>
      <c r="E75" s="48">
        <v>1033</v>
      </c>
      <c r="F75" s="48">
        <v>1054</v>
      </c>
      <c r="G75" s="48">
        <v>0</v>
      </c>
      <c r="H75" s="48">
        <v>348</v>
      </c>
      <c r="I75" s="48">
        <v>1935</v>
      </c>
      <c r="J75" s="48">
        <v>1540</v>
      </c>
      <c r="K75" s="48">
        <v>228</v>
      </c>
      <c r="L75" s="48">
        <v>24</v>
      </c>
      <c r="M75" s="48">
        <v>7</v>
      </c>
      <c r="N75" s="48">
        <v>1</v>
      </c>
      <c r="O75" s="48">
        <v>0</v>
      </c>
      <c r="P75" s="48">
        <v>0</v>
      </c>
      <c r="Q75" s="48">
        <v>2</v>
      </c>
      <c r="R75" s="48">
        <v>1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1</v>
      </c>
      <c r="Z75" s="48">
        <v>0</v>
      </c>
      <c r="AA75" s="48">
        <v>264</v>
      </c>
      <c r="AB75" s="48">
        <v>6.46</v>
      </c>
      <c r="AC75" s="48">
        <v>18.2</v>
      </c>
      <c r="AD75" s="48">
        <v>14.7</v>
      </c>
      <c r="AE75" s="48">
        <v>3.9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4283</v>
      </c>
      <c r="C76" s="48">
        <v>1030</v>
      </c>
      <c r="D76" s="48">
        <v>1069</v>
      </c>
      <c r="E76" s="48">
        <v>1080</v>
      </c>
      <c r="F76" s="48">
        <v>1104</v>
      </c>
      <c r="G76" s="48">
        <v>0</v>
      </c>
      <c r="H76" s="48">
        <v>349</v>
      </c>
      <c r="I76" s="48">
        <v>1963</v>
      </c>
      <c r="J76" s="48">
        <v>1656</v>
      </c>
      <c r="K76" s="48">
        <v>272</v>
      </c>
      <c r="L76" s="48">
        <v>29</v>
      </c>
      <c r="M76" s="48">
        <v>8</v>
      </c>
      <c r="N76" s="48">
        <v>2</v>
      </c>
      <c r="O76" s="48">
        <v>0</v>
      </c>
      <c r="P76" s="48">
        <v>0</v>
      </c>
      <c r="Q76" s="48">
        <v>2</v>
      </c>
      <c r="R76" s="48">
        <v>1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1</v>
      </c>
      <c r="Z76" s="48">
        <v>0</v>
      </c>
      <c r="AA76" s="48">
        <v>315</v>
      </c>
      <c r="AB76" s="48">
        <v>7.3550000000000004</v>
      </c>
      <c r="AC76" s="48">
        <v>18.5</v>
      </c>
      <c r="AD76" s="48">
        <v>14.9</v>
      </c>
      <c r="AE76" s="48">
        <v>4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E6F4-C634-4876-A5A2-BD7929B27501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27</v>
      </c>
      <c r="C14" s="29">
        <v>9</v>
      </c>
      <c r="D14" s="29">
        <v>5</v>
      </c>
      <c r="E14" s="29">
        <v>6</v>
      </c>
      <c r="F14" s="29">
        <v>7</v>
      </c>
      <c r="G14" s="29">
        <v>24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  <c r="T14" s="22">
        <v>0</v>
      </c>
    </row>
    <row r="15" spans="1:33" x14ac:dyDescent="0.2">
      <c r="A15" s="47" t="s">
        <v>72</v>
      </c>
      <c r="B15" s="29">
        <v>14</v>
      </c>
      <c r="C15" s="29">
        <v>4</v>
      </c>
      <c r="D15" s="29">
        <v>4</v>
      </c>
      <c r="E15" s="29">
        <v>3</v>
      </c>
      <c r="F15" s="29">
        <v>3</v>
      </c>
      <c r="G15" s="29">
        <v>10</v>
      </c>
      <c r="H15" s="29">
        <v>0</v>
      </c>
      <c r="I15" s="29">
        <v>2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  <c r="T15" s="22">
        <v>0</v>
      </c>
    </row>
    <row r="16" spans="1:33" x14ac:dyDescent="0.2">
      <c r="A16" s="47" t="s">
        <v>73</v>
      </c>
      <c r="B16" s="29">
        <v>13</v>
      </c>
      <c r="C16" s="29">
        <v>2</v>
      </c>
      <c r="D16" s="29">
        <v>5</v>
      </c>
      <c r="E16" s="29">
        <v>2</v>
      </c>
      <c r="F16" s="29">
        <v>4</v>
      </c>
      <c r="G16" s="29">
        <v>10</v>
      </c>
      <c r="H16" s="29">
        <v>0</v>
      </c>
      <c r="I16" s="29">
        <v>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2</v>
      </c>
      <c r="T16" s="22">
        <v>0</v>
      </c>
    </row>
    <row r="17" spans="1:20" x14ac:dyDescent="0.2">
      <c r="A17" s="47" t="s">
        <v>74</v>
      </c>
      <c r="B17" s="29">
        <v>12</v>
      </c>
      <c r="C17" s="29">
        <v>3</v>
      </c>
      <c r="D17" s="29">
        <v>2</v>
      </c>
      <c r="E17" s="29">
        <v>3</v>
      </c>
      <c r="F17" s="29">
        <v>4</v>
      </c>
      <c r="G17" s="29">
        <v>9</v>
      </c>
      <c r="H17" s="29">
        <v>0</v>
      </c>
      <c r="I17" s="29">
        <v>1</v>
      </c>
      <c r="J17" s="29">
        <v>1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1</v>
      </c>
    </row>
    <row r="18" spans="1:20" x14ac:dyDescent="0.2">
      <c r="A18" s="47" t="s">
        <v>75</v>
      </c>
      <c r="B18" s="29">
        <v>19</v>
      </c>
      <c r="C18" s="29">
        <v>4</v>
      </c>
      <c r="D18" s="29">
        <v>6</v>
      </c>
      <c r="E18" s="29">
        <v>4</v>
      </c>
      <c r="F18" s="29">
        <v>5</v>
      </c>
      <c r="G18" s="29">
        <v>16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2">
        <v>1</v>
      </c>
    </row>
    <row r="19" spans="1:20" x14ac:dyDescent="0.2">
      <c r="A19" s="47" t="s">
        <v>76</v>
      </c>
      <c r="B19" s="29">
        <v>27</v>
      </c>
      <c r="C19" s="29">
        <v>1</v>
      </c>
      <c r="D19" s="29">
        <v>8</v>
      </c>
      <c r="E19" s="29">
        <v>6</v>
      </c>
      <c r="F19" s="29">
        <v>12</v>
      </c>
      <c r="G19" s="29">
        <v>22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2</v>
      </c>
      <c r="T19" s="22">
        <v>3</v>
      </c>
    </row>
    <row r="20" spans="1:20" x14ac:dyDescent="0.2">
      <c r="A20" s="47" t="s">
        <v>46</v>
      </c>
      <c r="B20" s="29">
        <v>136</v>
      </c>
      <c r="C20" s="29">
        <v>17</v>
      </c>
      <c r="D20" s="29">
        <v>17</v>
      </c>
      <c r="E20" s="29">
        <v>51</v>
      </c>
      <c r="F20" s="29">
        <v>51</v>
      </c>
      <c r="G20" s="29">
        <v>112</v>
      </c>
      <c r="H20" s="29">
        <v>0</v>
      </c>
      <c r="I20" s="29">
        <v>7</v>
      </c>
      <c r="J20" s="29">
        <v>7</v>
      </c>
      <c r="K20" s="29">
        <v>4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29">
        <v>0</v>
      </c>
      <c r="R20" s="29">
        <v>0</v>
      </c>
      <c r="S20" s="29">
        <v>2</v>
      </c>
      <c r="T20" s="22">
        <v>3</v>
      </c>
    </row>
    <row r="21" spans="1:20" x14ac:dyDescent="0.2">
      <c r="A21" s="47" t="s">
        <v>47</v>
      </c>
      <c r="B21" s="29">
        <v>448</v>
      </c>
      <c r="C21" s="29">
        <v>79</v>
      </c>
      <c r="D21" s="29">
        <v>124</v>
      </c>
      <c r="E21" s="29">
        <v>128</v>
      </c>
      <c r="F21" s="29">
        <v>117</v>
      </c>
      <c r="G21" s="29">
        <v>389</v>
      </c>
      <c r="H21" s="29">
        <v>2</v>
      </c>
      <c r="I21" s="29">
        <v>30</v>
      </c>
      <c r="J21" s="29">
        <v>8</v>
      </c>
      <c r="K21" s="29">
        <v>3</v>
      </c>
      <c r="L21" s="29">
        <v>1</v>
      </c>
      <c r="M21" s="29">
        <v>0</v>
      </c>
      <c r="N21" s="29">
        <v>1</v>
      </c>
      <c r="O21" s="29">
        <v>1</v>
      </c>
      <c r="P21" s="29">
        <v>0</v>
      </c>
      <c r="Q21" s="29">
        <v>0</v>
      </c>
      <c r="R21" s="29">
        <v>0</v>
      </c>
      <c r="S21" s="29">
        <v>4</v>
      </c>
      <c r="T21" s="22">
        <v>9</v>
      </c>
    </row>
    <row r="22" spans="1:20" x14ac:dyDescent="0.2">
      <c r="A22" s="47" t="s">
        <v>48</v>
      </c>
      <c r="B22" s="29">
        <v>482</v>
      </c>
      <c r="C22" s="29">
        <v>123</v>
      </c>
      <c r="D22" s="29">
        <v>125</v>
      </c>
      <c r="E22" s="29">
        <v>114</v>
      </c>
      <c r="F22" s="29">
        <v>120</v>
      </c>
      <c r="G22" s="29">
        <v>423</v>
      </c>
      <c r="H22" s="29">
        <v>1</v>
      </c>
      <c r="I22" s="29">
        <v>27</v>
      </c>
      <c r="J22" s="29">
        <v>1</v>
      </c>
      <c r="K22" s="29">
        <v>2</v>
      </c>
      <c r="L22" s="29">
        <v>2</v>
      </c>
      <c r="M22" s="29">
        <v>1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6</v>
      </c>
      <c r="T22" s="22">
        <v>18</v>
      </c>
    </row>
    <row r="23" spans="1:20" x14ac:dyDescent="0.2">
      <c r="A23" s="47" t="s">
        <v>49</v>
      </c>
      <c r="B23" s="29">
        <v>415</v>
      </c>
      <c r="C23" s="29">
        <v>110</v>
      </c>
      <c r="D23" s="29">
        <v>113</v>
      </c>
      <c r="E23" s="29">
        <v>108</v>
      </c>
      <c r="F23" s="29">
        <v>84</v>
      </c>
      <c r="G23" s="29">
        <v>345</v>
      </c>
      <c r="H23" s="29">
        <v>5</v>
      </c>
      <c r="I23" s="29">
        <v>43</v>
      </c>
      <c r="J23" s="29">
        <v>3</v>
      </c>
      <c r="K23" s="29">
        <v>5</v>
      </c>
      <c r="L23" s="29">
        <v>0</v>
      </c>
      <c r="M23" s="29">
        <v>1</v>
      </c>
      <c r="N23" s="29">
        <v>1</v>
      </c>
      <c r="O23" s="29">
        <v>0</v>
      </c>
      <c r="P23" s="29">
        <v>1</v>
      </c>
      <c r="Q23" s="29">
        <v>0</v>
      </c>
      <c r="R23" s="29">
        <v>0</v>
      </c>
      <c r="S23" s="29">
        <v>5</v>
      </c>
      <c r="T23" s="22">
        <v>6</v>
      </c>
    </row>
    <row r="24" spans="1:20" x14ac:dyDescent="0.2">
      <c r="A24" s="47" t="s">
        <v>50</v>
      </c>
      <c r="B24" s="29">
        <v>386</v>
      </c>
      <c r="C24" s="29">
        <v>96</v>
      </c>
      <c r="D24" s="29">
        <v>119</v>
      </c>
      <c r="E24" s="29">
        <v>85</v>
      </c>
      <c r="F24" s="29">
        <v>86</v>
      </c>
      <c r="G24" s="29">
        <v>333</v>
      </c>
      <c r="H24" s="29">
        <v>2</v>
      </c>
      <c r="I24" s="29">
        <v>35</v>
      </c>
      <c r="J24" s="29">
        <v>1</v>
      </c>
      <c r="K24" s="29">
        <v>0</v>
      </c>
      <c r="L24" s="29">
        <v>0</v>
      </c>
      <c r="M24" s="29">
        <v>2</v>
      </c>
      <c r="N24" s="29">
        <v>0</v>
      </c>
      <c r="O24" s="29">
        <v>1</v>
      </c>
      <c r="P24" s="29">
        <v>0</v>
      </c>
      <c r="Q24" s="29">
        <v>0</v>
      </c>
      <c r="R24" s="29">
        <v>0</v>
      </c>
      <c r="S24" s="29">
        <v>6</v>
      </c>
      <c r="T24" s="22">
        <v>6</v>
      </c>
    </row>
    <row r="25" spans="1:20" x14ac:dyDescent="0.2">
      <c r="A25" s="47" t="s">
        <v>51</v>
      </c>
      <c r="B25" s="29">
        <v>316</v>
      </c>
      <c r="C25" s="29">
        <v>79</v>
      </c>
      <c r="D25" s="29">
        <v>82</v>
      </c>
      <c r="E25" s="29">
        <v>85</v>
      </c>
      <c r="F25" s="29">
        <v>70</v>
      </c>
      <c r="G25" s="29">
        <v>283</v>
      </c>
      <c r="H25" s="29">
        <v>0</v>
      </c>
      <c r="I25" s="29">
        <v>25</v>
      </c>
      <c r="J25" s="29">
        <v>1</v>
      </c>
      <c r="K25" s="29">
        <v>0</v>
      </c>
      <c r="L25" s="29">
        <v>1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2</v>
      </c>
      <c r="T25" s="22">
        <v>4</v>
      </c>
    </row>
    <row r="26" spans="1:20" x14ac:dyDescent="0.2">
      <c r="A26" s="47" t="s">
        <v>52</v>
      </c>
      <c r="B26" s="29">
        <v>321</v>
      </c>
      <c r="C26" s="29">
        <v>77</v>
      </c>
      <c r="D26" s="29">
        <v>75</v>
      </c>
      <c r="E26" s="29">
        <v>76</v>
      </c>
      <c r="F26" s="29">
        <v>93</v>
      </c>
      <c r="G26" s="29">
        <v>272</v>
      </c>
      <c r="H26" s="29">
        <v>2</v>
      </c>
      <c r="I26" s="29">
        <v>26</v>
      </c>
      <c r="J26" s="29">
        <v>1</v>
      </c>
      <c r="K26" s="29">
        <v>3</v>
      </c>
      <c r="L26" s="29">
        <v>3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8</v>
      </c>
      <c r="T26" s="22">
        <v>6</v>
      </c>
    </row>
    <row r="27" spans="1:20" x14ac:dyDescent="0.2">
      <c r="A27" s="47" t="s">
        <v>53</v>
      </c>
      <c r="B27" s="29">
        <v>296</v>
      </c>
      <c r="C27" s="29">
        <v>74</v>
      </c>
      <c r="D27" s="29">
        <v>72</v>
      </c>
      <c r="E27" s="29">
        <v>81</v>
      </c>
      <c r="F27" s="29">
        <v>69</v>
      </c>
      <c r="G27" s="29">
        <v>247</v>
      </c>
      <c r="H27" s="29">
        <v>2</v>
      </c>
      <c r="I27" s="29">
        <v>27</v>
      </c>
      <c r="J27" s="29">
        <v>0</v>
      </c>
      <c r="K27" s="29">
        <v>1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12</v>
      </c>
      <c r="T27" s="22">
        <v>6</v>
      </c>
    </row>
    <row r="28" spans="1:20" x14ac:dyDescent="0.2">
      <c r="A28" s="47" t="s">
        <v>54</v>
      </c>
      <c r="B28" s="29">
        <v>341</v>
      </c>
      <c r="C28" s="29">
        <v>85</v>
      </c>
      <c r="D28" s="29">
        <v>84</v>
      </c>
      <c r="E28" s="29">
        <v>86</v>
      </c>
      <c r="F28" s="29">
        <v>86</v>
      </c>
      <c r="G28" s="29">
        <v>283</v>
      </c>
      <c r="H28" s="29">
        <v>4</v>
      </c>
      <c r="I28" s="29">
        <v>32</v>
      </c>
      <c r="J28" s="29">
        <v>0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10</v>
      </c>
      <c r="T28" s="22">
        <v>11</v>
      </c>
    </row>
    <row r="29" spans="1:20" x14ac:dyDescent="0.2">
      <c r="A29" s="47" t="s">
        <v>55</v>
      </c>
      <c r="B29" s="29">
        <v>384</v>
      </c>
      <c r="C29" s="29">
        <v>84</v>
      </c>
      <c r="D29" s="29">
        <v>96</v>
      </c>
      <c r="E29" s="29">
        <v>105</v>
      </c>
      <c r="F29" s="29">
        <v>99</v>
      </c>
      <c r="G29" s="29">
        <v>352</v>
      </c>
      <c r="H29" s="29">
        <v>0</v>
      </c>
      <c r="I29" s="29">
        <v>16</v>
      </c>
      <c r="J29" s="29">
        <v>1</v>
      </c>
      <c r="K29" s="29">
        <v>1</v>
      </c>
      <c r="L29" s="29">
        <v>1</v>
      </c>
      <c r="M29" s="29">
        <v>1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10</v>
      </c>
      <c r="T29" s="22">
        <v>2</v>
      </c>
    </row>
    <row r="30" spans="1:20" x14ac:dyDescent="0.2">
      <c r="A30" s="47" t="s">
        <v>56</v>
      </c>
      <c r="B30" s="29">
        <v>362</v>
      </c>
      <c r="C30" s="29">
        <v>88</v>
      </c>
      <c r="D30" s="29">
        <v>93</v>
      </c>
      <c r="E30" s="29">
        <v>79</v>
      </c>
      <c r="F30" s="29">
        <v>102</v>
      </c>
      <c r="G30" s="29">
        <v>315</v>
      </c>
      <c r="H30" s="29">
        <v>6</v>
      </c>
      <c r="I30" s="29">
        <v>17</v>
      </c>
      <c r="J30" s="29">
        <v>4</v>
      </c>
      <c r="K30" s="29">
        <v>0</v>
      </c>
      <c r="L30" s="29">
        <v>0</v>
      </c>
      <c r="M30" s="29">
        <v>1</v>
      </c>
      <c r="N30" s="29">
        <v>0</v>
      </c>
      <c r="O30" s="29">
        <v>1</v>
      </c>
      <c r="P30" s="29">
        <v>0</v>
      </c>
      <c r="Q30" s="29">
        <v>0</v>
      </c>
      <c r="R30" s="29">
        <v>0</v>
      </c>
      <c r="S30" s="29">
        <v>9</v>
      </c>
      <c r="T30" s="22">
        <v>9</v>
      </c>
    </row>
    <row r="31" spans="1:20" x14ac:dyDescent="0.2">
      <c r="A31" s="47" t="s">
        <v>57</v>
      </c>
      <c r="B31" s="29">
        <v>409</v>
      </c>
      <c r="C31" s="29">
        <v>102</v>
      </c>
      <c r="D31" s="29">
        <v>106</v>
      </c>
      <c r="E31" s="29">
        <v>98</v>
      </c>
      <c r="F31" s="29">
        <v>103</v>
      </c>
      <c r="G31" s="29">
        <v>367</v>
      </c>
      <c r="H31" s="29">
        <v>2</v>
      </c>
      <c r="I31" s="29">
        <v>13</v>
      </c>
      <c r="J31" s="29">
        <v>1</v>
      </c>
      <c r="K31" s="29">
        <v>3</v>
      </c>
      <c r="L31" s="29">
        <v>3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5</v>
      </c>
      <c r="T31" s="22">
        <v>15</v>
      </c>
    </row>
    <row r="32" spans="1:20" x14ac:dyDescent="0.2">
      <c r="A32" s="47" t="s">
        <v>77</v>
      </c>
      <c r="B32" s="29">
        <v>367</v>
      </c>
      <c r="C32" s="29">
        <v>104</v>
      </c>
      <c r="D32" s="29">
        <v>82</v>
      </c>
      <c r="E32" s="29">
        <v>98</v>
      </c>
      <c r="F32" s="29">
        <v>83</v>
      </c>
      <c r="G32" s="29">
        <v>310</v>
      </c>
      <c r="H32" s="29">
        <v>8</v>
      </c>
      <c r="I32" s="29">
        <v>11</v>
      </c>
      <c r="J32" s="29">
        <v>1</v>
      </c>
      <c r="K32" s="29">
        <v>3</v>
      </c>
      <c r="L32" s="29">
        <v>0</v>
      </c>
      <c r="M32" s="29">
        <v>0</v>
      </c>
      <c r="N32" s="29">
        <v>1</v>
      </c>
      <c r="O32" s="29">
        <v>1</v>
      </c>
      <c r="P32" s="29">
        <v>0</v>
      </c>
      <c r="Q32" s="29">
        <v>0</v>
      </c>
      <c r="R32" s="29">
        <v>0</v>
      </c>
      <c r="S32" s="29">
        <v>13</v>
      </c>
      <c r="T32" s="22">
        <v>19</v>
      </c>
    </row>
    <row r="33" spans="1:42" x14ac:dyDescent="0.2">
      <c r="A33" s="47" t="s">
        <v>78</v>
      </c>
      <c r="B33" s="29">
        <v>296</v>
      </c>
      <c r="C33" s="29">
        <v>75</v>
      </c>
      <c r="D33" s="29">
        <v>88</v>
      </c>
      <c r="E33" s="29">
        <v>70</v>
      </c>
      <c r="F33" s="29">
        <v>63</v>
      </c>
      <c r="G33" s="29">
        <v>243</v>
      </c>
      <c r="H33" s="29">
        <v>6</v>
      </c>
      <c r="I33" s="29">
        <v>10</v>
      </c>
      <c r="J33" s="29">
        <v>2</v>
      </c>
      <c r="K33" s="29">
        <v>1</v>
      </c>
      <c r="L33" s="29">
        <v>0</v>
      </c>
      <c r="M33" s="29">
        <v>2</v>
      </c>
      <c r="N33" s="29">
        <v>0</v>
      </c>
      <c r="O33" s="29">
        <v>1</v>
      </c>
      <c r="P33" s="29">
        <v>0</v>
      </c>
      <c r="Q33" s="29">
        <v>0</v>
      </c>
      <c r="R33" s="29">
        <v>0</v>
      </c>
      <c r="S33" s="29">
        <v>20</v>
      </c>
      <c r="T33" s="22">
        <v>11</v>
      </c>
    </row>
    <row r="34" spans="1:42" x14ac:dyDescent="0.2">
      <c r="A34" s="47" t="s">
        <v>79</v>
      </c>
      <c r="B34" s="29">
        <v>199</v>
      </c>
      <c r="C34" s="29">
        <v>52</v>
      </c>
      <c r="D34" s="29">
        <v>52</v>
      </c>
      <c r="E34" s="29">
        <v>58</v>
      </c>
      <c r="F34" s="29">
        <v>37</v>
      </c>
      <c r="G34" s="29">
        <v>170</v>
      </c>
      <c r="H34" s="29">
        <v>3</v>
      </c>
      <c r="I34" s="29">
        <v>4</v>
      </c>
      <c r="J34" s="29">
        <v>1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19</v>
      </c>
      <c r="T34" s="22">
        <v>1</v>
      </c>
    </row>
    <row r="35" spans="1:42" x14ac:dyDescent="0.2">
      <c r="A35" s="47" t="s">
        <v>80</v>
      </c>
      <c r="B35" s="29">
        <v>150</v>
      </c>
      <c r="C35" s="29">
        <v>43</v>
      </c>
      <c r="D35" s="29">
        <v>46</v>
      </c>
      <c r="E35" s="29">
        <v>30</v>
      </c>
      <c r="F35" s="29">
        <v>31</v>
      </c>
      <c r="G35" s="29">
        <v>128</v>
      </c>
      <c r="H35" s="29">
        <v>2</v>
      </c>
      <c r="I35" s="29">
        <v>1</v>
      </c>
      <c r="J35" s="29">
        <v>0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16</v>
      </c>
      <c r="T35" s="22">
        <v>2</v>
      </c>
    </row>
    <row r="36" spans="1:42" x14ac:dyDescent="0.2">
      <c r="A36" s="47" t="s">
        <v>81</v>
      </c>
      <c r="B36" s="29">
        <v>86</v>
      </c>
      <c r="C36" s="29">
        <v>30</v>
      </c>
      <c r="D36" s="29">
        <v>26</v>
      </c>
      <c r="E36" s="29">
        <v>10</v>
      </c>
      <c r="F36" s="29">
        <v>20</v>
      </c>
      <c r="G36" s="29">
        <v>68</v>
      </c>
      <c r="H36" s="29">
        <v>2</v>
      </c>
      <c r="I36" s="29">
        <v>4</v>
      </c>
      <c r="J36" s="29">
        <v>1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9</v>
      </c>
      <c r="T36" s="22">
        <v>1</v>
      </c>
    </row>
    <row r="37" spans="1:42" x14ac:dyDescent="0.2">
      <c r="A37" s="47" t="s">
        <v>82</v>
      </c>
      <c r="B37" s="29">
        <v>41</v>
      </c>
      <c r="C37" s="29">
        <v>16</v>
      </c>
      <c r="D37" s="29">
        <v>8</v>
      </c>
      <c r="E37" s="29">
        <v>11</v>
      </c>
      <c r="F37" s="29">
        <v>6</v>
      </c>
      <c r="G37" s="29">
        <v>32</v>
      </c>
      <c r="H37" s="29">
        <v>1</v>
      </c>
      <c r="I37" s="29">
        <v>2</v>
      </c>
      <c r="J37" s="29">
        <v>2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2</v>
      </c>
      <c r="T37" s="22">
        <v>2</v>
      </c>
    </row>
    <row r="38" spans="1:42" x14ac:dyDescent="0.2">
      <c r="A38" s="48" t="s">
        <v>58</v>
      </c>
      <c r="B38" s="30">
        <v>4527</v>
      </c>
      <c r="C38" s="30">
        <v>1101</v>
      </c>
      <c r="D38" s="30">
        <v>1171</v>
      </c>
      <c r="E38" s="30">
        <v>1143</v>
      </c>
      <c r="F38" s="30">
        <v>1112</v>
      </c>
      <c r="G38" s="30">
        <v>3919</v>
      </c>
      <c r="H38" s="30">
        <v>34</v>
      </c>
      <c r="I38" s="30">
        <v>302</v>
      </c>
      <c r="J38" s="30">
        <v>22</v>
      </c>
      <c r="K38" s="30">
        <v>22</v>
      </c>
      <c r="L38" s="30">
        <v>11</v>
      </c>
      <c r="M38" s="30">
        <v>6</v>
      </c>
      <c r="N38" s="30">
        <v>3</v>
      </c>
      <c r="O38" s="30">
        <v>6</v>
      </c>
      <c r="P38" s="30">
        <v>1</v>
      </c>
      <c r="Q38" s="30">
        <v>0</v>
      </c>
      <c r="R38" s="30">
        <v>0</v>
      </c>
      <c r="S38" s="30">
        <v>90</v>
      </c>
      <c r="T38" s="30">
        <v>111</v>
      </c>
    </row>
    <row r="39" spans="1:42" x14ac:dyDescent="0.2">
      <c r="A39" s="48" t="s">
        <v>59</v>
      </c>
      <c r="B39" s="30">
        <v>5308</v>
      </c>
      <c r="C39" s="30">
        <v>1288</v>
      </c>
      <c r="D39" s="30">
        <v>1374</v>
      </c>
      <c r="E39" s="30">
        <v>1352</v>
      </c>
      <c r="F39" s="30">
        <v>1294</v>
      </c>
      <c r="G39" s="30">
        <v>4572</v>
      </c>
      <c r="H39" s="30">
        <v>45</v>
      </c>
      <c r="I39" s="30">
        <v>324</v>
      </c>
      <c r="J39" s="30">
        <v>32</v>
      </c>
      <c r="K39" s="30">
        <v>28</v>
      </c>
      <c r="L39" s="30">
        <v>11</v>
      </c>
      <c r="M39" s="30">
        <v>8</v>
      </c>
      <c r="N39" s="30">
        <v>3</v>
      </c>
      <c r="O39" s="30">
        <v>9</v>
      </c>
      <c r="P39" s="30">
        <v>1</v>
      </c>
      <c r="Q39" s="30">
        <v>0</v>
      </c>
      <c r="R39" s="30">
        <v>0</v>
      </c>
      <c r="S39" s="30">
        <v>147</v>
      </c>
      <c r="T39" s="30">
        <v>128</v>
      </c>
    </row>
    <row r="40" spans="1:42" x14ac:dyDescent="0.2">
      <c r="A40" s="48" t="s">
        <v>60</v>
      </c>
      <c r="B40" s="30">
        <v>5435</v>
      </c>
      <c r="C40" s="30">
        <v>1334</v>
      </c>
      <c r="D40" s="30">
        <v>1408</v>
      </c>
      <c r="E40" s="30">
        <v>1373</v>
      </c>
      <c r="F40" s="30">
        <v>1320</v>
      </c>
      <c r="G40" s="30">
        <v>4672</v>
      </c>
      <c r="H40" s="30">
        <v>48</v>
      </c>
      <c r="I40" s="30">
        <v>330</v>
      </c>
      <c r="J40" s="30">
        <v>35</v>
      </c>
      <c r="K40" s="30">
        <v>29</v>
      </c>
      <c r="L40" s="30">
        <v>11</v>
      </c>
      <c r="M40" s="30">
        <v>8</v>
      </c>
      <c r="N40" s="30">
        <v>3</v>
      </c>
      <c r="O40" s="30">
        <v>9</v>
      </c>
      <c r="P40" s="30">
        <v>1</v>
      </c>
      <c r="Q40" s="30">
        <v>0</v>
      </c>
      <c r="R40" s="30">
        <v>0</v>
      </c>
      <c r="S40" s="30">
        <v>158</v>
      </c>
      <c r="T40" s="30">
        <v>131</v>
      </c>
    </row>
    <row r="41" spans="1:42" x14ac:dyDescent="0.2">
      <c r="A41" s="48" t="s">
        <v>61</v>
      </c>
      <c r="B41" s="30">
        <v>5547</v>
      </c>
      <c r="C41" s="30">
        <v>1357</v>
      </c>
      <c r="D41" s="30">
        <v>1438</v>
      </c>
      <c r="E41" s="30">
        <v>1397</v>
      </c>
      <c r="F41" s="30">
        <v>1355</v>
      </c>
      <c r="G41" s="30">
        <v>4763</v>
      </c>
      <c r="H41" s="30">
        <v>48</v>
      </c>
      <c r="I41" s="30">
        <v>336</v>
      </c>
      <c r="J41" s="30">
        <v>38</v>
      </c>
      <c r="K41" s="30">
        <v>29</v>
      </c>
      <c r="L41" s="30">
        <v>11</v>
      </c>
      <c r="M41" s="30">
        <v>8</v>
      </c>
      <c r="N41" s="30">
        <v>3</v>
      </c>
      <c r="O41" s="30">
        <v>9</v>
      </c>
      <c r="P41" s="30">
        <v>1</v>
      </c>
      <c r="Q41" s="30">
        <v>0</v>
      </c>
      <c r="R41" s="30">
        <v>0</v>
      </c>
      <c r="S41" s="30">
        <v>165</v>
      </c>
      <c r="T41" s="30">
        <v>136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140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27</v>
      </c>
      <c r="C49" s="47">
        <v>9</v>
      </c>
      <c r="D49" s="47">
        <v>5</v>
      </c>
      <c r="E49" s="47">
        <v>6</v>
      </c>
      <c r="F49" s="47">
        <v>7</v>
      </c>
      <c r="G49" s="47">
        <v>0</v>
      </c>
      <c r="H49" s="47">
        <v>0</v>
      </c>
      <c r="I49" s="47">
        <v>1</v>
      </c>
      <c r="J49" s="47">
        <v>15</v>
      </c>
      <c r="K49" s="47">
        <v>8</v>
      </c>
      <c r="L49" s="47">
        <v>2</v>
      </c>
      <c r="M49" s="47">
        <v>0</v>
      </c>
      <c r="N49" s="47">
        <v>0</v>
      </c>
      <c r="O49" s="47">
        <v>1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11</v>
      </c>
      <c r="AB49" s="47">
        <v>40.74</v>
      </c>
      <c r="AC49" s="47">
        <v>24.6</v>
      </c>
      <c r="AD49" s="47">
        <v>20.399999999999999</v>
      </c>
      <c r="AE49" s="47">
        <v>5.9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14</v>
      </c>
      <c r="C50" s="47">
        <v>4</v>
      </c>
      <c r="D50" s="47">
        <v>4</v>
      </c>
      <c r="E50" s="47">
        <v>3</v>
      </c>
      <c r="F50" s="47">
        <v>3</v>
      </c>
      <c r="G50" s="47">
        <v>0</v>
      </c>
      <c r="H50" s="47">
        <v>0</v>
      </c>
      <c r="I50" s="47">
        <v>1</v>
      </c>
      <c r="J50" s="47">
        <v>6</v>
      </c>
      <c r="K50" s="47">
        <v>6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7</v>
      </c>
      <c r="AB50" s="47">
        <v>50</v>
      </c>
      <c r="AC50" s="47">
        <v>24.4</v>
      </c>
      <c r="AD50" s="47">
        <v>20.3</v>
      </c>
      <c r="AE50" s="47">
        <v>3.7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13</v>
      </c>
      <c r="C51" s="47">
        <v>2</v>
      </c>
      <c r="D51" s="47">
        <v>5</v>
      </c>
      <c r="E51" s="47">
        <v>2</v>
      </c>
      <c r="F51" s="47">
        <v>4</v>
      </c>
      <c r="G51" s="47">
        <v>0</v>
      </c>
      <c r="H51" s="47">
        <v>0</v>
      </c>
      <c r="I51" s="47">
        <v>0</v>
      </c>
      <c r="J51" s="47">
        <v>3</v>
      </c>
      <c r="K51" s="47">
        <v>8</v>
      </c>
      <c r="L51" s="47">
        <v>2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10</v>
      </c>
      <c r="AB51" s="47">
        <v>76.92</v>
      </c>
      <c r="AC51" s="47">
        <v>25.8</v>
      </c>
      <c r="AD51" s="47">
        <v>21.9</v>
      </c>
      <c r="AE51" s="47">
        <v>3.1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12</v>
      </c>
      <c r="C52" s="47">
        <v>3</v>
      </c>
      <c r="D52" s="47">
        <v>2</v>
      </c>
      <c r="E52" s="47">
        <v>3</v>
      </c>
      <c r="F52" s="47">
        <v>4</v>
      </c>
      <c r="G52" s="47">
        <v>0</v>
      </c>
      <c r="H52" s="47">
        <v>0</v>
      </c>
      <c r="I52" s="47">
        <v>1</v>
      </c>
      <c r="J52" s="47">
        <v>8</v>
      </c>
      <c r="K52" s="47">
        <v>3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3</v>
      </c>
      <c r="AB52" s="47">
        <v>25</v>
      </c>
      <c r="AC52" s="47">
        <v>23.5</v>
      </c>
      <c r="AD52" s="47">
        <v>18.899999999999999</v>
      </c>
      <c r="AE52" s="47">
        <v>2.9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19</v>
      </c>
      <c r="C53" s="47">
        <v>4</v>
      </c>
      <c r="D53" s="47">
        <v>6</v>
      </c>
      <c r="E53" s="47">
        <v>4</v>
      </c>
      <c r="F53" s="47">
        <v>5</v>
      </c>
      <c r="G53" s="47">
        <v>0</v>
      </c>
      <c r="H53" s="47">
        <v>0</v>
      </c>
      <c r="I53" s="47">
        <v>1</v>
      </c>
      <c r="J53" s="47">
        <v>5</v>
      </c>
      <c r="K53" s="47">
        <v>11</v>
      </c>
      <c r="L53" s="47">
        <v>2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13</v>
      </c>
      <c r="AB53" s="47">
        <v>68.42</v>
      </c>
      <c r="AC53" s="47">
        <v>23.9</v>
      </c>
      <c r="AD53" s="47">
        <v>21.2</v>
      </c>
      <c r="AE53" s="47">
        <v>3.7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27</v>
      </c>
      <c r="C54" s="47">
        <v>1</v>
      </c>
      <c r="D54" s="47">
        <v>8</v>
      </c>
      <c r="E54" s="47">
        <v>6</v>
      </c>
      <c r="F54" s="47">
        <v>12</v>
      </c>
      <c r="G54" s="47">
        <v>0</v>
      </c>
      <c r="H54" s="47">
        <v>1</v>
      </c>
      <c r="I54" s="47">
        <v>3</v>
      </c>
      <c r="J54" s="47">
        <v>14</v>
      </c>
      <c r="K54" s="47">
        <v>7</v>
      </c>
      <c r="L54" s="47">
        <v>2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9</v>
      </c>
      <c r="AB54" s="47">
        <v>33.33</v>
      </c>
      <c r="AC54" s="47">
        <v>21.9</v>
      </c>
      <c r="AD54" s="47">
        <v>18.600000000000001</v>
      </c>
      <c r="AE54" s="47">
        <v>4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136</v>
      </c>
      <c r="C55" s="47">
        <v>17</v>
      </c>
      <c r="D55" s="47">
        <v>17</v>
      </c>
      <c r="E55" s="47">
        <v>51</v>
      </c>
      <c r="F55" s="47">
        <v>51</v>
      </c>
      <c r="G55" s="47">
        <v>0</v>
      </c>
      <c r="H55" s="47">
        <v>0</v>
      </c>
      <c r="I55" s="47">
        <v>19</v>
      </c>
      <c r="J55" s="47">
        <v>82</v>
      </c>
      <c r="K55" s="47">
        <v>34</v>
      </c>
      <c r="L55" s="47">
        <v>1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35</v>
      </c>
      <c r="AB55" s="47">
        <v>25.74</v>
      </c>
      <c r="AC55" s="47">
        <v>21.1</v>
      </c>
      <c r="AD55" s="47">
        <v>18.100000000000001</v>
      </c>
      <c r="AE55" s="47">
        <v>2.8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448</v>
      </c>
      <c r="C56" s="47">
        <v>79</v>
      </c>
      <c r="D56" s="47">
        <v>124</v>
      </c>
      <c r="E56" s="47">
        <v>128</v>
      </c>
      <c r="F56" s="47">
        <v>117</v>
      </c>
      <c r="G56" s="47">
        <v>0</v>
      </c>
      <c r="H56" s="47">
        <v>28</v>
      </c>
      <c r="I56" s="47">
        <v>185</v>
      </c>
      <c r="J56" s="47">
        <v>215</v>
      </c>
      <c r="K56" s="47">
        <v>18</v>
      </c>
      <c r="L56" s="47">
        <v>1</v>
      </c>
      <c r="M56" s="47">
        <v>0</v>
      </c>
      <c r="N56" s="47">
        <v>0</v>
      </c>
      <c r="O56" s="47">
        <v>1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20</v>
      </c>
      <c r="AB56" s="47">
        <v>4.4640000000000004</v>
      </c>
      <c r="AC56" s="47">
        <v>18</v>
      </c>
      <c r="AD56" s="47">
        <v>15.1</v>
      </c>
      <c r="AE56" s="47">
        <v>3.3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482</v>
      </c>
      <c r="C57" s="47">
        <v>123</v>
      </c>
      <c r="D57" s="47">
        <v>125</v>
      </c>
      <c r="E57" s="47">
        <v>114</v>
      </c>
      <c r="F57" s="47">
        <v>120</v>
      </c>
      <c r="G57" s="47">
        <v>0</v>
      </c>
      <c r="H57" s="47">
        <v>85</v>
      </c>
      <c r="I57" s="47">
        <v>251</v>
      </c>
      <c r="J57" s="47">
        <v>137</v>
      </c>
      <c r="K57" s="47">
        <v>6</v>
      </c>
      <c r="L57" s="47">
        <v>1</v>
      </c>
      <c r="M57" s="47">
        <v>1</v>
      </c>
      <c r="N57" s="47">
        <v>1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9</v>
      </c>
      <c r="AB57" s="47">
        <v>1.867</v>
      </c>
      <c r="AC57" s="47">
        <v>17</v>
      </c>
      <c r="AD57" s="47">
        <v>13.4</v>
      </c>
      <c r="AE57" s="47">
        <v>3.6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415</v>
      </c>
      <c r="C58" s="47">
        <v>110</v>
      </c>
      <c r="D58" s="47">
        <v>113</v>
      </c>
      <c r="E58" s="47">
        <v>108</v>
      </c>
      <c r="F58" s="47">
        <v>84</v>
      </c>
      <c r="G58" s="47">
        <v>0</v>
      </c>
      <c r="H58" s="47">
        <v>57</v>
      </c>
      <c r="I58" s="47">
        <v>213</v>
      </c>
      <c r="J58" s="47">
        <v>134</v>
      </c>
      <c r="K58" s="47">
        <v>10</v>
      </c>
      <c r="L58" s="47">
        <v>0</v>
      </c>
      <c r="M58" s="47">
        <v>0</v>
      </c>
      <c r="N58" s="47">
        <v>1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11</v>
      </c>
      <c r="AB58" s="47">
        <v>2.6509999999999998</v>
      </c>
      <c r="AC58" s="47">
        <v>17.100000000000001</v>
      </c>
      <c r="AD58" s="47">
        <v>13.8</v>
      </c>
      <c r="AE58" s="47">
        <v>3.2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386</v>
      </c>
      <c r="C59" s="47">
        <v>96</v>
      </c>
      <c r="D59" s="47">
        <v>119</v>
      </c>
      <c r="E59" s="47">
        <v>85</v>
      </c>
      <c r="F59" s="47">
        <v>86</v>
      </c>
      <c r="G59" s="47">
        <v>0</v>
      </c>
      <c r="H59" s="47">
        <v>19</v>
      </c>
      <c r="I59" s="47">
        <v>165</v>
      </c>
      <c r="J59" s="47">
        <v>183</v>
      </c>
      <c r="K59" s="47">
        <v>18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19</v>
      </c>
      <c r="AB59" s="47">
        <v>4.9219999999999997</v>
      </c>
      <c r="AC59" s="47">
        <v>18.399999999999999</v>
      </c>
      <c r="AD59" s="47">
        <v>15.1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316</v>
      </c>
      <c r="C60" s="47">
        <v>79</v>
      </c>
      <c r="D60" s="47">
        <v>82</v>
      </c>
      <c r="E60" s="47">
        <v>85</v>
      </c>
      <c r="F60" s="47">
        <v>70</v>
      </c>
      <c r="G60" s="47">
        <v>0</v>
      </c>
      <c r="H60" s="47">
        <v>21</v>
      </c>
      <c r="I60" s="47">
        <v>149</v>
      </c>
      <c r="J60" s="47">
        <v>131</v>
      </c>
      <c r="K60" s="47">
        <v>14</v>
      </c>
      <c r="L60" s="47">
        <v>1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15</v>
      </c>
      <c r="AB60" s="47">
        <v>4.7469999999999999</v>
      </c>
      <c r="AC60" s="47">
        <v>17.5</v>
      </c>
      <c r="AD60" s="47">
        <v>14.7</v>
      </c>
      <c r="AE60" s="47">
        <v>3.1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321</v>
      </c>
      <c r="C61" s="47">
        <v>77</v>
      </c>
      <c r="D61" s="47">
        <v>75</v>
      </c>
      <c r="E61" s="47">
        <v>76</v>
      </c>
      <c r="F61" s="47">
        <v>93</v>
      </c>
      <c r="G61" s="47">
        <v>0</v>
      </c>
      <c r="H61" s="47">
        <v>9</v>
      </c>
      <c r="I61" s="47">
        <v>178</v>
      </c>
      <c r="J61" s="47">
        <v>130</v>
      </c>
      <c r="K61" s="47">
        <v>4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4</v>
      </c>
      <c r="AB61" s="47">
        <v>1.246</v>
      </c>
      <c r="AC61" s="47">
        <v>17.3</v>
      </c>
      <c r="AD61" s="47">
        <v>14.6</v>
      </c>
      <c r="AE61" s="47">
        <v>2.6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296</v>
      </c>
      <c r="C62" s="47">
        <v>74</v>
      </c>
      <c r="D62" s="47">
        <v>72</v>
      </c>
      <c r="E62" s="47">
        <v>81</v>
      </c>
      <c r="F62" s="47">
        <v>69</v>
      </c>
      <c r="G62" s="47">
        <v>0</v>
      </c>
      <c r="H62" s="47">
        <v>17</v>
      </c>
      <c r="I62" s="47">
        <v>96</v>
      </c>
      <c r="J62" s="47">
        <v>163</v>
      </c>
      <c r="K62" s="47">
        <v>17</v>
      </c>
      <c r="L62" s="47">
        <v>3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20</v>
      </c>
      <c r="AB62" s="47">
        <v>6.7569999999999997</v>
      </c>
      <c r="AC62" s="47">
        <v>18.100000000000001</v>
      </c>
      <c r="AD62" s="47">
        <v>15.4</v>
      </c>
      <c r="AE62" s="47">
        <v>3.4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341</v>
      </c>
      <c r="C63" s="47">
        <v>85</v>
      </c>
      <c r="D63" s="47">
        <v>84</v>
      </c>
      <c r="E63" s="47">
        <v>86</v>
      </c>
      <c r="F63" s="47">
        <v>86</v>
      </c>
      <c r="G63" s="47">
        <v>0</v>
      </c>
      <c r="H63" s="47">
        <v>18</v>
      </c>
      <c r="I63" s="47">
        <v>113</v>
      </c>
      <c r="J63" s="47">
        <v>178</v>
      </c>
      <c r="K63" s="47">
        <v>29</v>
      </c>
      <c r="L63" s="47">
        <v>1</v>
      </c>
      <c r="M63" s="47">
        <v>2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32</v>
      </c>
      <c r="AB63" s="47">
        <v>9.3840000000000003</v>
      </c>
      <c r="AC63" s="47">
        <v>18.7</v>
      </c>
      <c r="AD63" s="47">
        <v>15.8</v>
      </c>
      <c r="AE63" s="47">
        <v>3.4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384</v>
      </c>
      <c r="C64" s="47">
        <v>84</v>
      </c>
      <c r="D64" s="47">
        <v>96</v>
      </c>
      <c r="E64" s="47">
        <v>105</v>
      </c>
      <c r="F64" s="47">
        <v>99</v>
      </c>
      <c r="G64" s="47">
        <v>0</v>
      </c>
      <c r="H64" s="47">
        <v>24</v>
      </c>
      <c r="I64" s="47">
        <v>223</v>
      </c>
      <c r="J64" s="47">
        <v>127</v>
      </c>
      <c r="K64" s="47">
        <v>8</v>
      </c>
      <c r="L64" s="47">
        <v>2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10</v>
      </c>
      <c r="AB64" s="47">
        <v>2.6040000000000001</v>
      </c>
      <c r="AC64" s="47">
        <v>17</v>
      </c>
      <c r="AD64" s="47">
        <v>14</v>
      </c>
      <c r="AE64" s="47">
        <v>2.9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362</v>
      </c>
      <c r="C65" s="47">
        <v>88</v>
      </c>
      <c r="D65" s="47">
        <v>93</v>
      </c>
      <c r="E65" s="47">
        <v>79</v>
      </c>
      <c r="F65" s="47">
        <v>102</v>
      </c>
      <c r="G65" s="47">
        <v>0</v>
      </c>
      <c r="H65" s="47">
        <v>42</v>
      </c>
      <c r="I65" s="47">
        <v>229</v>
      </c>
      <c r="J65" s="47">
        <v>87</v>
      </c>
      <c r="K65" s="47">
        <v>4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4</v>
      </c>
      <c r="AB65" s="47">
        <v>1.105</v>
      </c>
      <c r="AC65" s="47">
        <v>16</v>
      </c>
      <c r="AD65" s="47">
        <v>13.3</v>
      </c>
      <c r="AE65" s="47">
        <v>2.7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409</v>
      </c>
      <c r="C66" s="47">
        <v>102</v>
      </c>
      <c r="D66" s="47">
        <v>106</v>
      </c>
      <c r="E66" s="47">
        <v>98</v>
      </c>
      <c r="F66" s="47">
        <v>103</v>
      </c>
      <c r="G66" s="47">
        <v>0</v>
      </c>
      <c r="H66" s="47">
        <v>78</v>
      </c>
      <c r="I66" s="47">
        <v>234</v>
      </c>
      <c r="J66" s="47">
        <v>91</v>
      </c>
      <c r="K66" s="47">
        <v>6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6</v>
      </c>
      <c r="AB66" s="47">
        <v>1.4670000000000001</v>
      </c>
      <c r="AC66" s="47">
        <v>16.100000000000001</v>
      </c>
      <c r="AD66" s="47">
        <v>13</v>
      </c>
      <c r="AE66" s="47">
        <v>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367</v>
      </c>
      <c r="C67" s="47">
        <v>104</v>
      </c>
      <c r="D67" s="47">
        <v>82</v>
      </c>
      <c r="E67" s="47">
        <v>98</v>
      </c>
      <c r="F67" s="47">
        <v>83</v>
      </c>
      <c r="G67" s="47">
        <v>0</v>
      </c>
      <c r="H67" s="47">
        <v>80</v>
      </c>
      <c r="I67" s="47">
        <v>168</v>
      </c>
      <c r="J67" s="47">
        <v>109</v>
      </c>
      <c r="K67" s="47">
        <v>9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1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10</v>
      </c>
      <c r="AB67" s="47">
        <v>2.7250000000000001</v>
      </c>
      <c r="AC67" s="47">
        <v>16.8</v>
      </c>
      <c r="AD67" s="47">
        <v>13.4</v>
      </c>
      <c r="AE67" s="47">
        <v>4.7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296</v>
      </c>
      <c r="C68" s="47">
        <v>75</v>
      </c>
      <c r="D68" s="47">
        <v>88</v>
      </c>
      <c r="E68" s="47">
        <v>70</v>
      </c>
      <c r="F68" s="47">
        <v>63</v>
      </c>
      <c r="G68" s="47">
        <v>0</v>
      </c>
      <c r="H68" s="47">
        <v>18</v>
      </c>
      <c r="I68" s="47">
        <v>103</v>
      </c>
      <c r="J68" s="47">
        <v>149</v>
      </c>
      <c r="K68" s="47">
        <v>22</v>
      </c>
      <c r="L68" s="47">
        <v>2</v>
      </c>
      <c r="M68" s="47">
        <v>1</v>
      </c>
      <c r="N68" s="47">
        <v>0</v>
      </c>
      <c r="O68" s="47">
        <v>1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26</v>
      </c>
      <c r="AB68" s="47">
        <v>8.7840000000000007</v>
      </c>
      <c r="AC68" s="47">
        <v>19</v>
      </c>
      <c r="AD68" s="47">
        <v>15.8</v>
      </c>
      <c r="AE68" s="47">
        <v>3.8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199</v>
      </c>
      <c r="C69" s="47">
        <v>52</v>
      </c>
      <c r="D69" s="47">
        <v>52</v>
      </c>
      <c r="E69" s="47">
        <v>58</v>
      </c>
      <c r="F69" s="47">
        <v>37</v>
      </c>
      <c r="G69" s="47">
        <v>0</v>
      </c>
      <c r="H69" s="47">
        <v>2</v>
      </c>
      <c r="I69" s="47">
        <v>67</v>
      </c>
      <c r="J69" s="47">
        <v>111</v>
      </c>
      <c r="K69" s="47">
        <v>14</v>
      </c>
      <c r="L69" s="47">
        <v>4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19</v>
      </c>
      <c r="AB69" s="47">
        <v>9.548</v>
      </c>
      <c r="AC69" s="47">
        <v>18.8</v>
      </c>
      <c r="AD69" s="47">
        <v>16.3</v>
      </c>
      <c r="AE69" s="47">
        <v>3.2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150</v>
      </c>
      <c r="C70" s="47">
        <v>43</v>
      </c>
      <c r="D70" s="47">
        <v>46</v>
      </c>
      <c r="E70" s="47">
        <v>30</v>
      </c>
      <c r="F70" s="47">
        <v>31</v>
      </c>
      <c r="G70" s="47">
        <v>0</v>
      </c>
      <c r="H70" s="47">
        <v>2</v>
      </c>
      <c r="I70" s="47">
        <v>27</v>
      </c>
      <c r="J70" s="47">
        <v>97</v>
      </c>
      <c r="K70" s="47">
        <v>18</v>
      </c>
      <c r="L70" s="47">
        <v>3</v>
      </c>
      <c r="M70" s="47">
        <v>2</v>
      </c>
      <c r="N70" s="47">
        <v>1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24</v>
      </c>
      <c r="AB70" s="47">
        <v>16</v>
      </c>
      <c r="AC70" s="47">
        <v>20.2</v>
      </c>
      <c r="AD70" s="47">
        <v>17.5</v>
      </c>
      <c r="AE70" s="47">
        <v>3.8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86</v>
      </c>
      <c r="C71" s="47">
        <v>30</v>
      </c>
      <c r="D71" s="47">
        <v>26</v>
      </c>
      <c r="E71" s="47">
        <v>10</v>
      </c>
      <c r="F71" s="47">
        <v>20</v>
      </c>
      <c r="G71" s="47">
        <v>0</v>
      </c>
      <c r="H71" s="47">
        <v>2</v>
      </c>
      <c r="I71" s="47">
        <v>16</v>
      </c>
      <c r="J71" s="47">
        <v>46</v>
      </c>
      <c r="K71" s="47">
        <v>17</v>
      </c>
      <c r="L71" s="47">
        <v>4</v>
      </c>
      <c r="M71" s="47">
        <v>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22</v>
      </c>
      <c r="AB71" s="47">
        <v>25.58</v>
      </c>
      <c r="AC71" s="47">
        <v>21.2</v>
      </c>
      <c r="AD71" s="47">
        <v>17.899999999999999</v>
      </c>
      <c r="AE71" s="47">
        <v>4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41</v>
      </c>
      <c r="C72" s="47">
        <v>16</v>
      </c>
      <c r="D72" s="47">
        <v>8</v>
      </c>
      <c r="E72" s="47">
        <v>11</v>
      </c>
      <c r="F72" s="47">
        <v>6</v>
      </c>
      <c r="G72" s="47">
        <v>0</v>
      </c>
      <c r="H72" s="47">
        <v>2</v>
      </c>
      <c r="I72" s="47">
        <v>6</v>
      </c>
      <c r="J72" s="47">
        <v>29</v>
      </c>
      <c r="K72" s="47">
        <v>4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4</v>
      </c>
      <c r="AB72" s="47">
        <v>9.7560000000000002</v>
      </c>
      <c r="AC72" s="47">
        <v>19.899999999999999</v>
      </c>
      <c r="AD72" s="47">
        <v>16.7</v>
      </c>
      <c r="AE72" s="47">
        <v>3.2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4527</v>
      </c>
      <c r="C73" s="48">
        <v>1101</v>
      </c>
      <c r="D73" s="48">
        <v>1171</v>
      </c>
      <c r="E73" s="48">
        <v>1143</v>
      </c>
      <c r="F73" s="48">
        <v>1112</v>
      </c>
      <c r="G73" s="48">
        <v>0</v>
      </c>
      <c r="H73" s="48">
        <v>478</v>
      </c>
      <c r="I73" s="48">
        <v>2204</v>
      </c>
      <c r="J73" s="48">
        <v>1685</v>
      </c>
      <c r="K73" s="48">
        <v>143</v>
      </c>
      <c r="L73" s="48">
        <v>10</v>
      </c>
      <c r="M73" s="48">
        <v>3</v>
      </c>
      <c r="N73" s="48">
        <v>2</v>
      </c>
      <c r="O73" s="48">
        <v>1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1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160</v>
      </c>
      <c r="AB73" s="48">
        <v>3.5339999999999998</v>
      </c>
      <c r="AC73" s="48">
        <v>17.399999999999999</v>
      </c>
      <c r="AD73" s="48">
        <v>14.2</v>
      </c>
      <c r="AE73" s="48">
        <v>3.4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5308</v>
      </c>
      <c r="C74" s="48">
        <v>1288</v>
      </c>
      <c r="D74" s="48">
        <v>1374</v>
      </c>
      <c r="E74" s="48">
        <v>1352</v>
      </c>
      <c r="F74" s="48">
        <v>1294</v>
      </c>
      <c r="G74" s="48">
        <v>0</v>
      </c>
      <c r="H74" s="48">
        <v>500</v>
      </c>
      <c r="I74" s="48">
        <v>2420</v>
      </c>
      <c r="J74" s="48">
        <v>2124</v>
      </c>
      <c r="K74" s="48">
        <v>231</v>
      </c>
      <c r="L74" s="48">
        <v>20</v>
      </c>
      <c r="M74" s="48">
        <v>7</v>
      </c>
      <c r="N74" s="48">
        <v>3</v>
      </c>
      <c r="O74" s="48">
        <v>2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1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264</v>
      </c>
      <c r="AB74" s="48">
        <v>4.9740000000000002</v>
      </c>
      <c r="AC74" s="48">
        <v>17.899999999999999</v>
      </c>
      <c r="AD74" s="48">
        <v>14.6</v>
      </c>
      <c r="AE74" s="48">
        <v>3.6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5435</v>
      </c>
      <c r="C75" s="48">
        <v>1334</v>
      </c>
      <c r="D75" s="48">
        <v>1408</v>
      </c>
      <c r="E75" s="48">
        <v>1373</v>
      </c>
      <c r="F75" s="48">
        <v>1320</v>
      </c>
      <c r="G75" s="48">
        <v>0</v>
      </c>
      <c r="H75" s="48">
        <v>504</v>
      </c>
      <c r="I75" s="48">
        <v>2442</v>
      </c>
      <c r="J75" s="48">
        <v>2199</v>
      </c>
      <c r="K75" s="48">
        <v>252</v>
      </c>
      <c r="L75" s="48">
        <v>24</v>
      </c>
      <c r="M75" s="48">
        <v>8</v>
      </c>
      <c r="N75" s="48">
        <v>3</v>
      </c>
      <c r="O75" s="48">
        <v>2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1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290</v>
      </c>
      <c r="AB75" s="48">
        <v>5.3360000000000003</v>
      </c>
      <c r="AC75" s="48">
        <v>18</v>
      </c>
      <c r="AD75" s="48">
        <v>14.7</v>
      </c>
      <c r="AE75" s="48">
        <v>3.6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5547</v>
      </c>
      <c r="C76" s="48">
        <v>1357</v>
      </c>
      <c r="D76" s="48">
        <v>1438</v>
      </c>
      <c r="E76" s="48">
        <v>1397</v>
      </c>
      <c r="F76" s="48">
        <v>1355</v>
      </c>
      <c r="G76" s="48">
        <v>0</v>
      </c>
      <c r="H76" s="48">
        <v>505</v>
      </c>
      <c r="I76" s="48">
        <v>2449</v>
      </c>
      <c r="J76" s="48">
        <v>2250</v>
      </c>
      <c r="K76" s="48">
        <v>295</v>
      </c>
      <c r="L76" s="48">
        <v>33</v>
      </c>
      <c r="M76" s="48">
        <v>8</v>
      </c>
      <c r="N76" s="48">
        <v>3</v>
      </c>
      <c r="O76" s="48">
        <v>3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1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343</v>
      </c>
      <c r="AB76" s="48">
        <v>6.1840000000000002</v>
      </c>
      <c r="AC76" s="48">
        <v>18.100000000000001</v>
      </c>
      <c r="AD76" s="48">
        <v>14.8</v>
      </c>
      <c r="AE76" s="48">
        <v>3.7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E227-29E5-4EB4-B188-FFF1EB21726F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27</v>
      </c>
      <c r="C14" s="29">
        <v>11</v>
      </c>
      <c r="D14" s="29">
        <v>5</v>
      </c>
      <c r="E14" s="29">
        <v>5</v>
      </c>
      <c r="F14" s="29">
        <v>6</v>
      </c>
      <c r="G14" s="29">
        <v>19</v>
      </c>
      <c r="H14" s="29">
        <v>0</v>
      </c>
      <c r="I14" s="29">
        <v>1</v>
      </c>
      <c r="J14" s="29">
        <v>2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5</v>
      </c>
      <c r="T14" s="22">
        <v>0</v>
      </c>
    </row>
    <row r="15" spans="1:33" x14ac:dyDescent="0.2">
      <c r="A15" s="47" t="s">
        <v>72</v>
      </c>
      <c r="B15" s="29">
        <v>15</v>
      </c>
      <c r="C15" s="29">
        <v>3</v>
      </c>
      <c r="D15" s="29">
        <v>5</v>
      </c>
      <c r="E15" s="29">
        <v>3</v>
      </c>
      <c r="F15" s="29">
        <v>4</v>
      </c>
      <c r="G15" s="29">
        <v>13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  <c r="T15" s="22">
        <v>1</v>
      </c>
    </row>
    <row r="16" spans="1:33" x14ac:dyDescent="0.2">
      <c r="A16" s="47" t="s">
        <v>73</v>
      </c>
      <c r="B16" s="29">
        <v>15</v>
      </c>
      <c r="C16" s="29">
        <v>3</v>
      </c>
      <c r="D16" s="29">
        <v>6</v>
      </c>
      <c r="E16" s="29">
        <v>4</v>
      </c>
      <c r="F16" s="29">
        <v>2</v>
      </c>
      <c r="G16" s="29">
        <v>15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2">
        <v>0</v>
      </c>
    </row>
    <row r="17" spans="1:20" x14ac:dyDescent="0.2">
      <c r="A17" s="47" t="s">
        <v>74</v>
      </c>
      <c r="B17" s="29">
        <v>14</v>
      </c>
      <c r="C17" s="29">
        <v>8</v>
      </c>
      <c r="D17" s="29">
        <v>2</v>
      </c>
      <c r="E17" s="29">
        <v>2</v>
      </c>
      <c r="F17" s="29">
        <v>2</v>
      </c>
      <c r="G17" s="29">
        <v>12</v>
      </c>
      <c r="H17" s="29">
        <v>0</v>
      </c>
      <c r="I17" s="29">
        <v>1</v>
      </c>
      <c r="J17" s="29">
        <v>1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0</v>
      </c>
    </row>
    <row r="18" spans="1:20" x14ac:dyDescent="0.2">
      <c r="A18" s="47" t="s">
        <v>75</v>
      </c>
      <c r="B18" s="29">
        <v>15</v>
      </c>
      <c r="C18" s="29">
        <v>3</v>
      </c>
      <c r="D18" s="29">
        <v>7</v>
      </c>
      <c r="E18" s="29">
        <v>1</v>
      </c>
      <c r="F18" s="29">
        <v>4</v>
      </c>
      <c r="G18" s="29">
        <v>11</v>
      </c>
      <c r="H18" s="29">
        <v>0</v>
      </c>
      <c r="I18" s="29">
        <v>1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2">
        <v>2</v>
      </c>
    </row>
    <row r="19" spans="1:20" x14ac:dyDescent="0.2">
      <c r="A19" s="47" t="s">
        <v>76</v>
      </c>
      <c r="B19" s="29">
        <v>31</v>
      </c>
      <c r="C19" s="29">
        <v>3</v>
      </c>
      <c r="D19" s="29">
        <v>2</v>
      </c>
      <c r="E19" s="29">
        <v>5</v>
      </c>
      <c r="F19" s="29">
        <v>21</v>
      </c>
      <c r="G19" s="29">
        <v>26</v>
      </c>
      <c r="H19" s="29">
        <v>0</v>
      </c>
      <c r="I19" s="29">
        <v>0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22">
        <v>3</v>
      </c>
    </row>
    <row r="20" spans="1:20" x14ac:dyDescent="0.2">
      <c r="A20" s="47" t="s">
        <v>46</v>
      </c>
      <c r="B20" s="29">
        <v>150</v>
      </c>
      <c r="C20" s="29">
        <v>22</v>
      </c>
      <c r="D20" s="29">
        <v>31</v>
      </c>
      <c r="E20" s="29">
        <v>35</v>
      </c>
      <c r="F20" s="29">
        <v>62</v>
      </c>
      <c r="G20" s="29">
        <v>124</v>
      </c>
      <c r="H20" s="29">
        <v>2</v>
      </c>
      <c r="I20" s="29">
        <v>9</v>
      </c>
      <c r="J20" s="29">
        <v>8</v>
      </c>
      <c r="K20" s="29">
        <v>2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2</v>
      </c>
      <c r="T20" s="22">
        <v>3</v>
      </c>
    </row>
    <row r="21" spans="1:20" x14ac:dyDescent="0.2">
      <c r="A21" s="47" t="s">
        <v>47</v>
      </c>
      <c r="B21" s="29">
        <v>418</v>
      </c>
      <c r="C21" s="29">
        <v>99</v>
      </c>
      <c r="D21" s="29">
        <v>100</v>
      </c>
      <c r="E21" s="29">
        <v>124</v>
      </c>
      <c r="F21" s="29">
        <v>95</v>
      </c>
      <c r="G21" s="29">
        <v>352</v>
      </c>
      <c r="H21" s="29">
        <v>4</v>
      </c>
      <c r="I21" s="29">
        <v>40</v>
      </c>
      <c r="J21" s="29">
        <v>1</v>
      </c>
      <c r="K21" s="29">
        <v>2</v>
      </c>
      <c r="L21" s="29">
        <v>0</v>
      </c>
      <c r="M21" s="29">
        <v>0</v>
      </c>
      <c r="N21" s="29">
        <v>1</v>
      </c>
      <c r="O21" s="29">
        <v>2</v>
      </c>
      <c r="P21" s="29">
        <v>0</v>
      </c>
      <c r="Q21" s="29">
        <v>0</v>
      </c>
      <c r="R21" s="29">
        <v>0</v>
      </c>
      <c r="S21" s="29">
        <v>5</v>
      </c>
      <c r="T21" s="22">
        <v>11</v>
      </c>
    </row>
    <row r="22" spans="1:20" x14ac:dyDescent="0.2">
      <c r="A22" s="47" t="s">
        <v>48</v>
      </c>
      <c r="B22" s="29">
        <v>427</v>
      </c>
      <c r="C22" s="29">
        <v>120</v>
      </c>
      <c r="D22" s="29">
        <v>115</v>
      </c>
      <c r="E22" s="29">
        <v>103</v>
      </c>
      <c r="F22" s="29">
        <v>89</v>
      </c>
      <c r="G22" s="29">
        <v>364</v>
      </c>
      <c r="H22" s="29">
        <v>5</v>
      </c>
      <c r="I22" s="29">
        <v>34</v>
      </c>
      <c r="J22" s="29">
        <v>2</v>
      </c>
      <c r="K22" s="29">
        <v>3</v>
      </c>
      <c r="L22" s="29">
        <v>2</v>
      </c>
      <c r="M22" s="29">
        <v>2</v>
      </c>
      <c r="N22" s="29">
        <v>1</v>
      </c>
      <c r="O22" s="29">
        <v>1</v>
      </c>
      <c r="P22" s="29">
        <v>0</v>
      </c>
      <c r="Q22" s="29">
        <v>0</v>
      </c>
      <c r="R22" s="29">
        <v>0</v>
      </c>
      <c r="S22" s="29">
        <v>4</v>
      </c>
      <c r="T22" s="22">
        <v>9</v>
      </c>
    </row>
    <row r="23" spans="1:20" x14ac:dyDescent="0.2">
      <c r="A23" s="47" t="s">
        <v>49</v>
      </c>
      <c r="B23" s="29">
        <v>413</v>
      </c>
      <c r="C23" s="29">
        <v>102</v>
      </c>
      <c r="D23" s="29">
        <v>90</v>
      </c>
      <c r="E23" s="29">
        <v>122</v>
      </c>
      <c r="F23" s="29">
        <v>99</v>
      </c>
      <c r="G23" s="29">
        <v>357</v>
      </c>
      <c r="H23" s="29">
        <v>2</v>
      </c>
      <c r="I23" s="29">
        <v>28</v>
      </c>
      <c r="J23" s="29">
        <v>3</v>
      </c>
      <c r="K23" s="29">
        <v>1</v>
      </c>
      <c r="L23" s="29">
        <v>1</v>
      </c>
      <c r="M23" s="29">
        <v>0</v>
      </c>
      <c r="N23" s="29">
        <v>1</v>
      </c>
      <c r="O23" s="29">
        <v>1</v>
      </c>
      <c r="P23" s="29">
        <v>0</v>
      </c>
      <c r="Q23" s="29">
        <v>0</v>
      </c>
      <c r="R23" s="29">
        <v>0</v>
      </c>
      <c r="S23" s="29">
        <v>8</v>
      </c>
      <c r="T23" s="22">
        <v>11</v>
      </c>
    </row>
    <row r="24" spans="1:20" x14ac:dyDescent="0.2">
      <c r="A24" s="47" t="s">
        <v>50</v>
      </c>
      <c r="B24" s="29">
        <v>435</v>
      </c>
      <c r="C24" s="29">
        <v>103</v>
      </c>
      <c r="D24" s="29">
        <v>104</v>
      </c>
      <c r="E24" s="29">
        <v>113</v>
      </c>
      <c r="F24" s="29">
        <v>115</v>
      </c>
      <c r="G24" s="29">
        <v>351</v>
      </c>
      <c r="H24" s="29">
        <v>3</v>
      </c>
      <c r="I24" s="29">
        <v>57</v>
      </c>
      <c r="J24" s="29">
        <v>0</v>
      </c>
      <c r="K24" s="29">
        <v>5</v>
      </c>
      <c r="L24" s="29">
        <v>0</v>
      </c>
      <c r="M24" s="29">
        <v>1</v>
      </c>
      <c r="N24" s="29">
        <v>0</v>
      </c>
      <c r="O24" s="29">
        <v>2</v>
      </c>
      <c r="P24" s="29">
        <v>0</v>
      </c>
      <c r="Q24" s="29">
        <v>0</v>
      </c>
      <c r="R24" s="29">
        <v>0</v>
      </c>
      <c r="S24" s="29">
        <v>8</v>
      </c>
      <c r="T24" s="22">
        <v>8</v>
      </c>
    </row>
    <row r="25" spans="1:20" x14ac:dyDescent="0.2">
      <c r="A25" s="47" t="s">
        <v>51</v>
      </c>
      <c r="B25" s="29">
        <v>319</v>
      </c>
      <c r="C25" s="29">
        <v>93</v>
      </c>
      <c r="D25" s="29">
        <v>73</v>
      </c>
      <c r="E25" s="29">
        <v>84</v>
      </c>
      <c r="F25" s="29">
        <v>69</v>
      </c>
      <c r="G25" s="29">
        <v>270</v>
      </c>
      <c r="H25" s="29">
        <v>2</v>
      </c>
      <c r="I25" s="29">
        <v>25</v>
      </c>
      <c r="J25" s="29">
        <v>2</v>
      </c>
      <c r="K25" s="29">
        <v>1</v>
      </c>
      <c r="L25" s="29">
        <v>1</v>
      </c>
      <c r="M25" s="29">
        <v>0</v>
      </c>
      <c r="N25" s="29">
        <v>1</v>
      </c>
      <c r="O25" s="29">
        <v>2</v>
      </c>
      <c r="P25" s="29">
        <v>0</v>
      </c>
      <c r="Q25" s="29">
        <v>0</v>
      </c>
      <c r="R25" s="29">
        <v>0</v>
      </c>
      <c r="S25" s="29">
        <v>9</v>
      </c>
      <c r="T25" s="22">
        <v>6</v>
      </c>
    </row>
    <row r="26" spans="1:20" x14ac:dyDescent="0.2">
      <c r="A26" s="47" t="s">
        <v>52</v>
      </c>
      <c r="B26" s="29">
        <v>361</v>
      </c>
      <c r="C26" s="29">
        <v>107</v>
      </c>
      <c r="D26" s="29">
        <v>94</v>
      </c>
      <c r="E26" s="29">
        <v>90</v>
      </c>
      <c r="F26" s="29">
        <v>70</v>
      </c>
      <c r="G26" s="29">
        <v>299</v>
      </c>
      <c r="H26" s="29">
        <v>8</v>
      </c>
      <c r="I26" s="29">
        <v>27</v>
      </c>
      <c r="J26" s="29">
        <v>1</v>
      </c>
      <c r="K26" s="29">
        <v>1</v>
      </c>
      <c r="L26" s="29">
        <v>2</v>
      </c>
      <c r="M26" s="29">
        <v>0</v>
      </c>
      <c r="N26" s="29">
        <v>0</v>
      </c>
      <c r="O26" s="29">
        <v>3</v>
      </c>
      <c r="P26" s="29">
        <v>0</v>
      </c>
      <c r="Q26" s="29">
        <v>0</v>
      </c>
      <c r="R26" s="29">
        <v>1</v>
      </c>
      <c r="S26" s="29">
        <v>13</v>
      </c>
      <c r="T26" s="22">
        <v>6</v>
      </c>
    </row>
    <row r="27" spans="1:20" x14ac:dyDescent="0.2">
      <c r="A27" s="47" t="s">
        <v>53</v>
      </c>
      <c r="B27" s="29">
        <v>341</v>
      </c>
      <c r="C27" s="29">
        <v>94</v>
      </c>
      <c r="D27" s="29">
        <v>91</v>
      </c>
      <c r="E27" s="29">
        <v>86</v>
      </c>
      <c r="F27" s="29">
        <v>70</v>
      </c>
      <c r="G27" s="29">
        <v>298</v>
      </c>
      <c r="H27" s="29">
        <v>5</v>
      </c>
      <c r="I27" s="29">
        <v>18</v>
      </c>
      <c r="J27" s="29">
        <v>0</v>
      </c>
      <c r="K27" s="29">
        <v>0</v>
      </c>
      <c r="L27" s="29">
        <v>0</v>
      </c>
      <c r="M27" s="29">
        <v>1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11</v>
      </c>
      <c r="T27" s="22">
        <v>7</v>
      </c>
    </row>
    <row r="28" spans="1:20" x14ac:dyDescent="0.2">
      <c r="A28" s="47" t="s">
        <v>54</v>
      </c>
      <c r="B28" s="29">
        <v>311</v>
      </c>
      <c r="C28" s="29">
        <v>76</v>
      </c>
      <c r="D28" s="29">
        <v>80</v>
      </c>
      <c r="E28" s="29">
        <v>69</v>
      </c>
      <c r="F28" s="29">
        <v>86</v>
      </c>
      <c r="G28" s="29">
        <v>263</v>
      </c>
      <c r="H28" s="29">
        <v>3</v>
      </c>
      <c r="I28" s="29">
        <v>23</v>
      </c>
      <c r="J28" s="29">
        <v>1</v>
      </c>
      <c r="K28" s="29">
        <v>1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5</v>
      </c>
      <c r="T28" s="22">
        <v>14</v>
      </c>
    </row>
    <row r="29" spans="1:20" x14ac:dyDescent="0.2">
      <c r="A29" s="47" t="s">
        <v>55</v>
      </c>
      <c r="B29" s="29">
        <v>300</v>
      </c>
      <c r="C29" s="29">
        <v>76</v>
      </c>
      <c r="D29" s="29">
        <v>83</v>
      </c>
      <c r="E29" s="29">
        <v>82</v>
      </c>
      <c r="F29" s="29">
        <v>59</v>
      </c>
      <c r="G29" s="29">
        <v>267</v>
      </c>
      <c r="H29" s="29">
        <v>2</v>
      </c>
      <c r="I29" s="29">
        <v>14</v>
      </c>
      <c r="J29" s="29">
        <v>2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7</v>
      </c>
      <c r="T29" s="22">
        <v>7</v>
      </c>
    </row>
    <row r="30" spans="1:20" x14ac:dyDescent="0.2">
      <c r="A30" s="47" t="s">
        <v>56</v>
      </c>
      <c r="B30" s="29">
        <v>387</v>
      </c>
      <c r="C30" s="29">
        <v>82</v>
      </c>
      <c r="D30" s="29">
        <v>89</v>
      </c>
      <c r="E30" s="29">
        <v>90</v>
      </c>
      <c r="F30" s="29">
        <v>126</v>
      </c>
      <c r="G30" s="29">
        <v>348</v>
      </c>
      <c r="H30" s="29">
        <v>3</v>
      </c>
      <c r="I30" s="29">
        <v>10</v>
      </c>
      <c r="J30" s="29">
        <v>2</v>
      </c>
      <c r="K30" s="29">
        <v>0</v>
      </c>
      <c r="L30" s="29">
        <v>0</v>
      </c>
      <c r="M30" s="29">
        <v>0</v>
      </c>
      <c r="N30" s="29">
        <v>2</v>
      </c>
      <c r="O30" s="29">
        <v>1</v>
      </c>
      <c r="P30" s="29">
        <v>0</v>
      </c>
      <c r="Q30" s="29">
        <v>0</v>
      </c>
      <c r="R30" s="29">
        <v>0</v>
      </c>
      <c r="S30" s="29">
        <v>8</v>
      </c>
      <c r="T30" s="22">
        <v>13</v>
      </c>
    </row>
    <row r="31" spans="1:20" x14ac:dyDescent="0.2">
      <c r="A31" s="47" t="s">
        <v>57</v>
      </c>
      <c r="B31" s="29">
        <v>334</v>
      </c>
      <c r="C31" s="29">
        <v>88</v>
      </c>
      <c r="D31" s="29">
        <v>76</v>
      </c>
      <c r="E31" s="29">
        <v>88</v>
      </c>
      <c r="F31" s="29">
        <v>82</v>
      </c>
      <c r="G31" s="29">
        <v>302</v>
      </c>
      <c r="H31" s="29">
        <v>5</v>
      </c>
      <c r="I31" s="29">
        <v>4</v>
      </c>
      <c r="J31" s="29">
        <v>0</v>
      </c>
      <c r="K31" s="29">
        <v>0</v>
      </c>
      <c r="L31" s="29">
        <v>0</v>
      </c>
      <c r="M31" s="29">
        <v>1</v>
      </c>
      <c r="N31" s="29">
        <v>0</v>
      </c>
      <c r="O31" s="29">
        <v>2</v>
      </c>
      <c r="P31" s="29">
        <v>0</v>
      </c>
      <c r="Q31" s="29">
        <v>0</v>
      </c>
      <c r="R31" s="29">
        <v>0</v>
      </c>
      <c r="S31" s="29">
        <v>6</v>
      </c>
      <c r="T31" s="22">
        <v>14</v>
      </c>
    </row>
    <row r="32" spans="1:20" x14ac:dyDescent="0.2">
      <c r="A32" s="47" t="s">
        <v>77</v>
      </c>
      <c r="B32" s="29">
        <v>403</v>
      </c>
      <c r="C32" s="29">
        <v>108</v>
      </c>
      <c r="D32" s="29">
        <v>105</v>
      </c>
      <c r="E32" s="29">
        <v>101</v>
      </c>
      <c r="F32" s="29">
        <v>89</v>
      </c>
      <c r="G32" s="29">
        <v>363</v>
      </c>
      <c r="H32" s="29">
        <v>4</v>
      </c>
      <c r="I32" s="29">
        <v>7</v>
      </c>
      <c r="J32" s="29">
        <v>5</v>
      </c>
      <c r="K32" s="29">
        <v>1</v>
      </c>
      <c r="L32" s="29">
        <v>0</v>
      </c>
      <c r="M32" s="29">
        <v>1</v>
      </c>
      <c r="N32" s="29">
        <v>1</v>
      </c>
      <c r="O32" s="29">
        <v>0</v>
      </c>
      <c r="P32" s="29">
        <v>0</v>
      </c>
      <c r="Q32" s="29">
        <v>1</v>
      </c>
      <c r="R32" s="29">
        <v>0</v>
      </c>
      <c r="S32" s="29">
        <v>10</v>
      </c>
      <c r="T32" s="22">
        <v>10</v>
      </c>
    </row>
    <row r="33" spans="1:42" x14ac:dyDescent="0.2">
      <c r="A33" s="47" t="s">
        <v>78</v>
      </c>
      <c r="B33" s="29">
        <v>307</v>
      </c>
      <c r="C33" s="29">
        <v>90</v>
      </c>
      <c r="D33" s="29">
        <v>78</v>
      </c>
      <c r="E33" s="29">
        <v>78</v>
      </c>
      <c r="F33" s="29">
        <v>61</v>
      </c>
      <c r="G33" s="29">
        <v>259</v>
      </c>
      <c r="H33" s="29">
        <v>6</v>
      </c>
      <c r="I33" s="29">
        <v>8</v>
      </c>
      <c r="J33" s="29">
        <v>1</v>
      </c>
      <c r="K33" s="29">
        <v>1</v>
      </c>
      <c r="L33" s="29">
        <v>0</v>
      </c>
      <c r="M33" s="29">
        <v>0</v>
      </c>
      <c r="N33" s="29">
        <v>0</v>
      </c>
      <c r="O33" s="29">
        <v>2</v>
      </c>
      <c r="P33" s="29">
        <v>0</v>
      </c>
      <c r="Q33" s="29">
        <v>0</v>
      </c>
      <c r="R33" s="29">
        <v>0</v>
      </c>
      <c r="S33" s="29">
        <v>22</v>
      </c>
      <c r="T33" s="22">
        <v>8</v>
      </c>
    </row>
    <row r="34" spans="1:42" x14ac:dyDescent="0.2">
      <c r="A34" s="47" t="s">
        <v>79</v>
      </c>
      <c r="B34" s="29">
        <v>197</v>
      </c>
      <c r="C34" s="29">
        <v>49</v>
      </c>
      <c r="D34" s="29">
        <v>61</v>
      </c>
      <c r="E34" s="29">
        <v>45</v>
      </c>
      <c r="F34" s="29">
        <v>42</v>
      </c>
      <c r="G34" s="29">
        <v>154</v>
      </c>
      <c r="H34" s="29">
        <v>7</v>
      </c>
      <c r="I34" s="29">
        <v>3</v>
      </c>
      <c r="J34" s="29">
        <v>0</v>
      </c>
      <c r="K34" s="29">
        <v>1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0</v>
      </c>
      <c r="R34" s="29">
        <v>0</v>
      </c>
      <c r="S34" s="29">
        <v>20</v>
      </c>
      <c r="T34" s="22">
        <v>11</v>
      </c>
    </row>
    <row r="35" spans="1:42" x14ac:dyDescent="0.2">
      <c r="A35" s="47" t="s">
        <v>80</v>
      </c>
      <c r="B35" s="29">
        <v>154</v>
      </c>
      <c r="C35" s="29">
        <v>44</v>
      </c>
      <c r="D35" s="29">
        <v>35</v>
      </c>
      <c r="E35" s="29">
        <v>40</v>
      </c>
      <c r="F35" s="29">
        <v>35</v>
      </c>
      <c r="G35" s="29">
        <v>123</v>
      </c>
      <c r="H35" s="29">
        <v>0</v>
      </c>
      <c r="I35" s="29">
        <v>3</v>
      </c>
      <c r="J35" s="29">
        <v>1</v>
      </c>
      <c r="K35" s="29">
        <v>2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17</v>
      </c>
      <c r="T35" s="22">
        <v>8</v>
      </c>
    </row>
    <row r="36" spans="1:42" x14ac:dyDescent="0.2">
      <c r="A36" s="47" t="s">
        <v>81</v>
      </c>
      <c r="B36" s="29">
        <v>78</v>
      </c>
      <c r="C36" s="29">
        <v>31</v>
      </c>
      <c r="D36" s="29">
        <v>17</v>
      </c>
      <c r="E36" s="29">
        <v>20</v>
      </c>
      <c r="F36" s="29">
        <v>10</v>
      </c>
      <c r="G36" s="29">
        <v>71</v>
      </c>
      <c r="H36" s="29">
        <v>0</v>
      </c>
      <c r="I36" s="29">
        <v>1</v>
      </c>
      <c r="J36" s="29">
        <v>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4</v>
      </c>
      <c r="T36" s="22">
        <v>0</v>
      </c>
    </row>
    <row r="37" spans="1:42" x14ac:dyDescent="0.2">
      <c r="A37" s="47" t="s">
        <v>82</v>
      </c>
      <c r="B37" s="29">
        <v>46</v>
      </c>
      <c r="C37" s="29">
        <v>15</v>
      </c>
      <c r="D37" s="29">
        <v>10</v>
      </c>
      <c r="E37" s="29">
        <v>11</v>
      </c>
      <c r="F37" s="29">
        <v>10</v>
      </c>
      <c r="G37" s="29">
        <v>31</v>
      </c>
      <c r="H37" s="29">
        <v>1</v>
      </c>
      <c r="I37" s="29">
        <v>0</v>
      </c>
      <c r="J37" s="29">
        <v>3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7</v>
      </c>
      <c r="T37" s="22">
        <v>4</v>
      </c>
    </row>
    <row r="38" spans="1:42" x14ac:dyDescent="0.2">
      <c r="A38" s="48" t="s">
        <v>58</v>
      </c>
      <c r="B38" s="30">
        <v>4449</v>
      </c>
      <c r="C38" s="30">
        <v>1148</v>
      </c>
      <c r="D38" s="30">
        <v>1100</v>
      </c>
      <c r="E38" s="30">
        <v>1152</v>
      </c>
      <c r="F38" s="30">
        <v>1049</v>
      </c>
      <c r="G38" s="30">
        <v>3834</v>
      </c>
      <c r="H38" s="30">
        <v>46</v>
      </c>
      <c r="I38" s="30">
        <v>287</v>
      </c>
      <c r="J38" s="30">
        <v>19</v>
      </c>
      <c r="K38" s="30">
        <v>15</v>
      </c>
      <c r="L38" s="30">
        <v>8</v>
      </c>
      <c r="M38" s="30">
        <v>6</v>
      </c>
      <c r="N38" s="30">
        <v>7</v>
      </c>
      <c r="O38" s="30">
        <v>15</v>
      </c>
      <c r="P38" s="30">
        <v>0</v>
      </c>
      <c r="Q38" s="30">
        <v>1</v>
      </c>
      <c r="R38" s="30">
        <v>1</v>
      </c>
      <c r="S38" s="30">
        <v>94</v>
      </c>
      <c r="T38" s="30">
        <v>116</v>
      </c>
    </row>
    <row r="39" spans="1:42" x14ac:dyDescent="0.2">
      <c r="A39" s="48" t="s">
        <v>59</v>
      </c>
      <c r="B39" s="30">
        <v>5257</v>
      </c>
      <c r="C39" s="30">
        <v>1353</v>
      </c>
      <c r="D39" s="30">
        <v>1305</v>
      </c>
      <c r="E39" s="30">
        <v>1350</v>
      </c>
      <c r="F39" s="30">
        <v>1249</v>
      </c>
      <c r="G39" s="30">
        <v>4494</v>
      </c>
      <c r="H39" s="30">
        <v>61</v>
      </c>
      <c r="I39" s="30">
        <v>310</v>
      </c>
      <c r="J39" s="30">
        <v>29</v>
      </c>
      <c r="K39" s="30">
        <v>21</v>
      </c>
      <c r="L39" s="30">
        <v>8</v>
      </c>
      <c r="M39" s="30">
        <v>6</v>
      </c>
      <c r="N39" s="30">
        <v>7</v>
      </c>
      <c r="O39" s="30">
        <v>18</v>
      </c>
      <c r="P39" s="30">
        <v>0</v>
      </c>
      <c r="Q39" s="30">
        <v>1</v>
      </c>
      <c r="R39" s="30">
        <v>1</v>
      </c>
      <c r="S39" s="30">
        <v>155</v>
      </c>
      <c r="T39" s="30">
        <v>146</v>
      </c>
    </row>
    <row r="40" spans="1:42" x14ac:dyDescent="0.2">
      <c r="A40" s="48" t="s">
        <v>60</v>
      </c>
      <c r="B40" s="30">
        <v>5381</v>
      </c>
      <c r="C40" s="30">
        <v>1399</v>
      </c>
      <c r="D40" s="30">
        <v>1332</v>
      </c>
      <c r="E40" s="30">
        <v>1381</v>
      </c>
      <c r="F40" s="30">
        <v>1269</v>
      </c>
      <c r="G40" s="30">
        <v>4596</v>
      </c>
      <c r="H40" s="30">
        <v>62</v>
      </c>
      <c r="I40" s="30">
        <v>311</v>
      </c>
      <c r="J40" s="30">
        <v>34</v>
      </c>
      <c r="K40" s="30">
        <v>21</v>
      </c>
      <c r="L40" s="30">
        <v>8</v>
      </c>
      <c r="M40" s="30">
        <v>6</v>
      </c>
      <c r="N40" s="30">
        <v>7</v>
      </c>
      <c r="O40" s="30">
        <v>18</v>
      </c>
      <c r="P40" s="30">
        <v>0</v>
      </c>
      <c r="Q40" s="30">
        <v>1</v>
      </c>
      <c r="R40" s="30">
        <v>1</v>
      </c>
      <c r="S40" s="30">
        <v>166</v>
      </c>
      <c r="T40" s="30">
        <v>150</v>
      </c>
    </row>
    <row r="41" spans="1:42" x14ac:dyDescent="0.2">
      <c r="A41" s="48" t="s">
        <v>61</v>
      </c>
      <c r="B41" s="30">
        <v>5498</v>
      </c>
      <c r="C41" s="30">
        <v>1430</v>
      </c>
      <c r="D41" s="30">
        <v>1359</v>
      </c>
      <c r="E41" s="30">
        <v>1401</v>
      </c>
      <c r="F41" s="30">
        <v>1308</v>
      </c>
      <c r="G41" s="30">
        <v>4692</v>
      </c>
      <c r="H41" s="30">
        <v>62</v>
      </c>
      <c r="I41" s="30">
        <v>314</v>
      </c>
      <c r="J41" s="30">
        <v>39</v>
      </c>
      <c r="K41" s="30">
        <v>21</v>
      </c>
      <c r="L41" s="30">
        <v>8</v>
      </c>
      <c r="M41" s="30">
        <v>6</v>
      </c>
      <c r="N41" s="30">
        <v>7</v>
      </c>
      <c r="O41" s="30">
        <v>18</v>
      </c>
      <c r="P41" s="30">
        <v>0</v>
      </c>
      <c r="Q41" s="30">
        <v>1</v>
      </c>
      <c r="R41" s="30">
        <v>1</v>
      </c>
      <c r="S41" s="30">
        <v>173</v>
      </c>
      <c r="T41" s="30">
        <v>156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141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27</v>
      </c>
      <c r="C49" s="47">
        <v>11</v>
      </c>
      <c r="D49" s="47">
        <v>5</v>
      </c>
      <c r="E49" s="47">
        <v>5</v>
      </c>
      <c r="F49" s="47">
        <v>6</v>
      </c>
      <c r="G49" s="47">
        <v>0</v>
      </c>
      <c r="H49" s="47">
        <v>0</v>
      </c>
      <c r="I49" s="47">
        <v>7</v>
      </c>
      <c r="J49" s="47">
        <v>15</v>
      </c>
      <c r="K49" s="47">
        <v>3</v>
      </c>
      <c r="L49" s="47">
        <v>0</v>
      </c>
      <c r="M49" s="47">
        <v>2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5</v>
      </c>
      <c r="AB49" s="47">
        <v>18.52</v>
      </c>
      <c r="AC49" s="47">
        <v>20.399999999999999</v>
      </c>
      <c r="AD49" s="47">
        <v>17.899999999999999</v>
      </c>
      <c r="AE49" s="47">
        <v>4.5999999999999996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15</v>
      </c>
      <c r="C50" s="47">
        <v>3</v>
      </c>
      <c r="D50" s="47">
        <v>5</v>
      </c>
      <c r="E50" s="47">
        <v>3</v>
      </c>
      <c r="F50" s="47">
        <v>4</v>
      </c>
      <c r="G50" s="47">
        <v>0</v>
      </c>
      <c r="H50" s="47">
        <v>0</v>
      </c>
      <c r="I50" s="47">
        <v>3</v>
      </c>
      <c r="J50" s="47">
        <v>8</v>
      </c>
      <c r="K50" s="47">
        <v>3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4</v>
      </c>
      <c r="AB50" s="47">
        <v>26.67</v>
      </c>
      <c r="AC50" s="47">
        <v>20.8</v>
      </c>
      <c r="AD50" s="47">
        <v>18.2</v>
      </c>
      <c r="AE50" s="47">
        <v>3.3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15</v>
      </c>
      <c r="C51" s="47">
        <v>3</v>
      </c>
      <c r="D51" s="47">
        <v>6</v>
      </c>
      <c r="E51" s="47">
        <v>4</v>
      </c>
      <c r="F51" s="47">
        <v>2</v>
      </c>
      <c r="G51" s="47">
        <v>0</v>
      </c>
      <c r="H51" s="47">
        <v>0</v>
      </c>
      <c r="I51" s="47">
        <v>0</v>
      </c>
      <c r="J51" s="47">
        <v>10</v>
      </c>
      <c r="K51" s="47">
        <v>4</v>
      </c>
      <c r="L51" s="47">
        <v>1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5</v>
      </c>
      <c r="AB51" s="47">
        <v>33.33</v>
      </c>
      <c r="AC51" s="47">
        <v>22.8</v>
      </c>
      <c r="AD51" s="47">
        <v>20.399999999999999</v>
      </c>
      <c r="AE51" s="47">
        <v>2.4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14</v>
      </c>
      <c r="C52" s="47">
        <v>8</v>
      </c>
      <c r="D52" s="47">
        <v>2</v>
      </c>
      <c r="E52" s="47">
        <v>2</v>
      </c>
      <c r="F52" s="47">
        <v>2</v>
      </c>
      <c r="G52" s="47">
        <v>0</v>
      </c>
      <c r="H52" s="47">
        <v>0</v>
      </c>
      <c r="I52" s="47">
        <v>1</v>
      </c>
      <c r="J52" s="47">
        <v>3</v>
      </c>
      <c r="K52" s="47">
        <v>9</v>
      </c>
      <c r="L52" s="47">
        <v>0</v>
      </c>
      <c r="M52" s="47">
        <v>1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10</v>
      </c>
      <c r="AB52" s="47">
        <v>71.430000000000007</v>
      </c>
      <c r="AC52" s="47">
        <v>23.2</v>
      </c>
      <c r="AD52" s="47">
        <v>21.5</v>
      </c>
      <c r="AE52" s="47">
        <v>3.7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15</v>
      </c>
      <c r="C53" s="47">
        <v>3</v>
      </c>
      <c r="D53" s="47">
        <v>7</v>
      </c>
      <c r="E53" s="47">
        <v>1</v>
      </c>
      <c r="F53" s="47">
        <v>4</v>
      </c>
      <c r="G53" s="47">
        <v>0</v>
      </c>
      <c r="H53" s="47">
        <v>1</v>
      </c>
      <c r="I53" s="47">
        <v>4</v>
      </c>
      <c r="J53" s="47">
        <v>6</v>
      </c>
      <c r="K53" s="47">
        <v>4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4</v>
      </c>
      <c r="AB53" s="47">
        <v>26.67</v>
      </c>
      <c r="AC53" s="47">
        <v>22</v>
      </c>
      <c r="AD53" s="47">
        <v>17.7</v>
      </c>
      <c r="AE53" s="47">
        <v>4.0999999999999996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31</v>
      </c>
      <c r="C54" s="47">
        <v>3</v>
      </c>
      <c r="D54" s="47">
        <v>2</v>
      </c>
      <c r="E54" s="47">
        <v>5</v>
      </c>
      <c r="F54" s="47">
        <v>21</v>
      </c>
      <c r="G54" s="47">
        <v>0</v>
      </c>
      <c r="H54" s="47">
        <v>1</v>
      </c>
      <c r="I54" s="47">
        <v>4</v>
      </c>
      <c r="J54" s="47">
        <v>16</v>
      </c>
      <c r="K54" s="47">
        <v>9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10</v>
      </c>
      <c r="AB54" s="47">
        <v>32.26</v>
      </c>
      <c r="AC54" s="47">
        <v>22.6</v>
      </c>
      <c r="AD54" s="47">
        <v>18.600000000000001</v>
      </c>
      <c r="AE54" s="47">
        <v>3.8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150</v>
      </c>
      <c r="C55" s="47">
        <v>22</v>
      </c>
      <c r="D55" s="47">
        <v>31</v>
      </c>
      <c r="E55" s="47">
        <v>35</v>
      </c>
      <c r="F55" s="47">
        <v>62</v>
      </c>
      <c r="G55" s="47">
        <v>0</v>
      </c>
      <c r="H55" s="47">
        <v>4</v>
      </c>
      <c r="I55" s="47">
        <v>25</v>
      </c>
      <c r="J55" s="47">
        <v>92</v>
      </c>
      <c r="K55" s="47">
        <v>26</v>
      </c>
      <c r="L55" s="47">
        <v>3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29</v>
      </c>
      <c r="AB55" s="47">
        <v>19.329999999999998</v>
      </c>
      <c r="AC55" s="47">
        <v>20.7</v>
      </c>
      <c r="AD55" s="47">
        <v>17.600000000000001</v>
      </c>
      <c r="AE55" s="47">
        <v>3.2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418</v>
      </c>
      <c r="C56" s="47">
        <v>99</v>
      </c>
      <c r="D56" s="47">
        <v>100</v>
      </c>
      <c r="E56" s="47">
        <v>124</v>
      </c>
      <c r="F56" s="47">
        <v>95</v>
      </c>
      <c r="G56" s="47">
        <v>0</v>
      </c>
      <c r="H56" s="47">
        <v>27</v>
      </c>
      <c r="I56" s="47">
        <v>158</v>
      </c>
      <c r="J56" s="47">
        <v>212</v>
      </c>
      <c r="K56" s="47">
        <v>19</v>
      </c>
      <c r="L56" s="47">
        <v>2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21</v>
      </c>
      <c r="AB56" s="47">
        <v>5.024</v>
      </c>
      <c r="AC56" s="47">
        <v>18.5</v>
      </c>
      <c r="AD56" s="47">
        <v>15.2</v>
      </c>
      <c r="AE56" s="47">
        <v>3.3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427</v>
      </c>
      <c r="C57" s="47">
        <v>120</v>
      </c>
      <c r="D57" s="47">
        <v>115</v>
      </c>
      <c r="E57" s="47">
        <v>103</v>
      </c>
      <c r="F57" s="47">
        <v>89</v>
      </c>
      <c r="G57" s="47">
        <v>0</v>
      </c>
      <c r="H57" s="47">
        <v>107</v>
      </c>
      <c r="I57" s="47">
        <v>227</v>
      </c>
      <c r="J57" s="47">
        <v>88</v>
      </c>
      <c r="K57" s="47">
        <v>3</v>
      </c>
      <c r="L57" s="47">
        <v>2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5</v>
      </c>
      <c r="AB57" s="47">
        <v>1.171</v>
      </c>
      <c r="AC57" s="47">
        <v>16.100000000000001</v>
      </c>
      <c r="AD57" s="47">
        <v>12.5</v>
      </c>
      <c r="AE57" s="47">
        <v>3.4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413</v>
      </c>
      <c r="C58" s="47">
        <v>102</v>
      </c>
      <c r="D58" s="47">
        <v>90</v>
      </c>
      <c r="E58" s="47">
        <v>122</v>
      </c>
      <c r="F58" s="47">
        <v>99</v>
      </c>
      <c r="G58" s="47">
        <v>0</v>
      </c>
      <c r="H58" s="47">
        <v>45</v>
      </c>
      <c r="I58" s="47">
        <v>205</v>
      </c>
      <c r="J58" s="47">
        <v>146</v>
      </c>
      <c r="K58" s="47">
        <v>15</v>
      </c>
      <c r="L58" s="47">
        <v>1</v>
      </c>
      <c r="M58" s="47">
        <v>1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17</v>
      </c>
      <c r="AB58" s="47">
        <v>4.1159999999999997</v>
      </c>
      <c r="AC58" s="47">
        <v>17</v>
      </c>
      <c r="AD58" s="47">
        <v>14.1</v>
      </c>
      <c r="AE58" s="47">
        <v>3.4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435</v>
      </c>
      <c r="C59" s="47">
        <v>103</v>
      </c>
      <c r="D59" s="47">
        <v>104</v>
      </c>
      <c r="E59" s="47">
        <v>113</v>
      </c>
      <c r="F59" s="47">
        <v>115</v>
      </c>
      <c r="G59" s="47">
        <v>0</v>
      </c>
      <c r="H59" s="47">
        <v>29</v>
      </c>
      <c r="I59" s="47">
        <v>194</v>
      </c>
      <c r="J59" s="47">
        <v>199</v>
      </c>
      <c r="K59" s="47">
        <v>9</v>
      </c>
      <c r="L59" s="47">
        <v>4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13</v>
      </c>
      <c r="AB59" s="47">
        <v>2.9889999999999999</v>
      </c>
      <c r="AC59" s="47">
        <v>18.3</v>
      </c>
      <c r="AD59" s="47">
        <v>15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319</v>
      </c>
      <c r="C60" s="47">
        <v>93</v>
      </c>
      <c r="D60" s="47">
        <v>73</v>
      </c>
      <c r="E60" s="47">
        <v>84</v>
      </c>
      <c r="F60" s="47">
        <v>69</v>
      </c>
      <c r="G60" s="47">
        <v>0</v>
      </c>
      <c r="H60" s="47">
        <v>27</v>
      </c>
      <c r="I60" s="47">
        <v>147</v>
      </c>
      <c r="J60" s="47">
        <v>131</v>
      </c>
      <c r="K60" s="47">
        <v>14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14</v>
      </c>
      <c r="AB60" s="47">
        <v>4.3890000000000002</v>
      </c>
      <c r="AC60" s="47">
        <v>17.7</v>
      </c>
      <c r="AD60" s="47">
        <v>14.5</v>
      </c>
      <c r="AE60" s="47">
        <v>3.2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361</v>
      </c>
      <c r="C61" s="47">
        <v>107</v>
      </c>
      <c r="D61" s="47">
        <v>94</v>
      </c>
      <c r="E61" s="47">
        <v>90</v>
      </c>
      <c r="F61" s="47">
        <v>70</v>
      </c>
      <c r="G61" s="47">
        <v>0</v>
      </c>
      <c r="H61" s="47">
        <v>30</v>
      </c>
      <c r="I61" s="47">
        <v>195</v>
      </c>
      <c r="J61" s="47">
        <v>119</v>
      </c>
      <c r="K61" s="47">
        <v>12</v>
      </c>
      <c r="L61" s="47">
        <v>4</v>
      </c>
      <c r="M61" s="47">
        <v>1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17</v>
      </c>
      <c r="AB61" s="47">
        <v>4.7089999999999996</v>
      </c>
      <c r="AC61" s="47">
        <v>17.3</v>
      </c>
      <c r="AD61" s="47">
        <v>14.3</v>
      </c>
      <c r="AE61" s="47">
        <v>3.4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341</v>
      </c>
      <c r="C62" s="47">
        <v>94</v>
      </c>
      <c r="D62" s="47">
        <v>91</v>
      </c>
      <c r="E62" s="47">
        <v>86</v>
      </c>
      <c r="F62" s="47">
        <v>70</v>
      </c>
      <c r="G62" s="47">
        <v>0</v>
      </c>
      <c r="H62" s="47">
        <v>22</v>
      </c>
      <c r="I62" s="47">
        <v>200</v>
      </c>
      <c r="J62" s="47">
        <v>111</v>
      </c>
      <c r="K62" s="47">
        <v>7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8</v>
      </c>
      <c r="AB62" s="47">
        <v>2.3460000000000001</v>
      </c>
      <c r="AC62" s="47">
        <v>16.899999999999999</v>
      </c>
      <c r="AD62" s="47">
        <v>14</v>
      </c>
      <c r="AE62" s="47">
        <v>3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311</v>
      </c>
      <c r="C63" s="47">
        <v>76</v>
      </c>
      <c r="D63" s="47">
        <v>80</v>
      </c>
      <c r="E63" s="47">
        <v>69</v>
      </c>
      <c r="F63" s="47">
        <v>86</v>
      </c>
      <c r="G63" s="47">
        <v>0</v>
      </c>
      <c r="H63" s="47">
        <v>20</v>
      </c>
      <c r="I63" s="47">
        <v>205</v>
      </c>
      <c r="J63" s="47">
        <v>82</v>
      </c>
      <c r="K63" s="47">
        <v>3</v>
      </c>
      <c r="L63" s="47">
        <v>0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4</v>
      </c>
      <c r="AB63" s="47">
        <v>1.286</v>
      </c>
      <c r="AC63" s="47">
        <v>16</v>
      </c>
      <c r="AD63" s="47">
        <v>13.5</v>
      </c>
      <c r="AE63" s="47">
        <v>2.7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300</v>
      </c>
      <c r="C64" s="47">
        <v>76</v>
      </c>
      <c r="D64" s="47">
        <v>83</v>
      </c>
      <c r="E64" s="47">
        <v>82</v>
      </c>
      <c r="F64" s="47">
        <v>59</v>
      </c>
      <c r="G64" s="47">
        <v>0</v>
      </c>
      <c r="H64" s="47">
        <v>77</v>
      </c>
      <c r="I64" s="47">
        <v>178</v>
      </c>
      <c r="J64" s="47">
        <v>43</v>
      </c>
      <c r="K64" s="47">
        <v>2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2</v>
      </c>
      <c r="AB64" s="47">
        <v>0.66700000000000004</v>
      </c>
      <c r="AC64" s="47">
        <v>15.1</v>
      </c>
      <c r="AD64" s="47">
        <v>11.9</v>
      </c>
      <c r="AE64" s="47">
        <v>2.8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387</v>
      </c>
      <c r="C65" s="47">
        <v>82</v>
      </c>
      <c r="D65" s="47">
        <v>89</v>
      </c>
      <c r="E65" s="47">
        <v>90</v>
      </c>
      <c r="F65" s="47">
        <v>126</v>
      </c>
      <c r="G65" s="47">
        <v>0</v>
      </c>
      <c r="H65" s="47">
        <v>82</v>
      </c>
      <c r="I65" s="47">
        <v>252</v>
      </c>
      <c r="J65" s="47">
        <v>46</v>
      </c>
      <c r="K65" s="47">
        <v>4</v>
      </c>
      <c r="L65" s="47">
        <v>1</v>
      </c>
      <c r="M65" s="47">
        <v>0</v>
      </c>
      <c r="N65" s="47">
        <v>2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7</v>
      </c>
      <c r="AB65" s="47">
        <v>1.8089999999999999</v>
      </c>
      <c r="AC65" s="47">
        <v>14.9</v>
      </c>
      <c r="AD65" s="47">
        <v>12.2</v>
      </c>
      <c r="AE65" s="47">
        <v>3.2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334</v>
      </c>
      <c r="C66" s="47">
        <v>88</v>
      </c>
      <c r="D66" s="47">
        <v>76</v>
      </c>
      <c r="E66" s="47">
        <v>88</v>
      </c>
      <c r="F66" s="47">
        <v>82</v>
      </c>
      <c r="G66" s="47">
        <v>0</v>
      </c>
      <c r="H66" s="47">
        <v>76</v>
      </c>
      <c r="I66" s="47">
        <v>214</v>
      </c>
      <c r="J66" s="47">
        <v>42</v>
      </c>
      <c r="K66" s="47">
        <v>2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2</v>
      </c>
      <c r="AB66" s="47">
        <v>0.59899999999999998</v>
      </c>
      <c r="AC66" s="47">
        <v>14.7</v>
      </c>
      <c r="AD66" s="47">
        <v>12.1</v>
      </c>
      <c r="AE66" s="47">
        <v>2.7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403</v>
      </c>
      <c r="C67" s="47">
        <v>108</v>
      </c>
      <c r="D67" s="47">
        <v>105</v>
      </c>
      <c r="E67" s="47">
        <v>101</v>
      </c>
      <c r="F67" s="47">
        <v>89</v>
      </c>
      <c r="G67" s="47">
        <v>0</v>
      </c>
      <c r="H67" s="47">
        <v>69</v>
      </c>
      <c r="I67" s="47">
        <v>272</v>
      </c>
      <c r="J67" s="47">
        <v>53</v>
      </c>
      <c r="K67" s="47">
        <v>6</v>
      </c>
      <c r="L67" s="47">
        <v>0</v>
      </c>
      <c r="M67" s="47">
        <v>0</v>
      </c>
      <c r="N67" s="47">
        <v>1</v>
      </c>
      <c r="O67" s="47">
        <v>0</v>
      </c>
      <c r="P67" s="47">
        <v>0</v>
      </c>
      <c r="Q67" s="47">
        <v>0</v>
      </c>
      <c r="R67" s="47">
        <v>2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9</v>
      </c>
      <c r="AB67" s="47">
        <v>2.2330000000000001</v>
      </c>
      <c r="AC67" s="47">
        <v>15</v>
      </c>
      <c r="AD67" s="47">
        <v>12.9</v>
      </c>
      <c r="AE67" s="47">
        <v>4.2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307</v>
      </c>
      <c r="C68" s="47">
        <v>90</v>
      </c>
      <c r="D68" s="47">
        <v>78</v>
      </c>
      <c r="E68" s="47">
        <v>78</v>
      </c>
      <c r="F68" s="47">
        <v>61</v>
      </c>
      <c r="G68" s="47">
        <v>0</v>
      </c>
      <c r="H68" s="47">
        <v>17</v>
      </c>
      <c r="I68" s="47">
        <v>137</v>
      </c>
      <c r="J68" s="47">
        <v>127</v>
      </c>
      <c r="K68" s="47">
        <v>22</v>
      </c>
      <c r="L68" s="47">
        <v>2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2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26</v>
      </c>
      <c r="AB68" s="47">
        <v>8.4689999999999994</v>
      </c>
      <c r="AC68" s="47">
        <v>18.2</v>
      </c>
      <c r="AD68" s="47">
        <v>15.3</v>
      </c>
      <c r="AE68" s="47">
        <v>4.8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197</v>
      </c>
      <c r="C69" s="47">
        <v>49</v>
      </c>
      <c r="D69" s="47">
        <v>61</v>
      </c>
      <c r="E69" s="47">
        <v>45</v>
      </c>
      <c r="F69" s="47">
        <v>42</v>
      </c>
      <c r="G69" s="47">
        <v>0</v>
      </c>
      <c r="H69" s="47">
        <v>5</v>
      </c>
      <c r="I69" s="47">
        <v>77</v>
      </c>
      <c r="J69" s="47">
        <v>95</v>
      </c>
      <c r="K69" s="47">
        <v>13</v>
      </c>
      <c r="L69" s="47">
        <v>7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20</v>
      </c>
      <c r="AB69" s="47">
        <v>10.15</v>
      </c>
      <c r="AC69" s="47">
        <v>19.2</v>
      </c>
      <c r="AD69" s="47">
        <v>16</v>
      </c>
      <c r="AE69" s="47">
        <v>3.6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154</v>
      </c>
      <c r="C70" s="47">
        <v>44</v>
      </c>
      <c r="D70" s="47">
        <v>35</v>
      </c>
      <c r="E70" s="47">
        <v>40</v>
      </c>
      <c r="F70" s="47">
        <v>35</v>
      </c>
      <c r="G70" s="47">
        <v>0</v>
      </c>
      <c r="H70" s="47">
        <v>2</v>
      </c>
      <c r="I70" s="47">
        <v>33</v>
      </c>
      <c r="J70" s="47">
        <v>85</v>
      </c>
      <c r="K70" s="47">
        <v>30</v>
      </c>
      <c r="L70" s="47">
        <v>3</v>
      </c>
      <c r="M70" s="47">
        <v>1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34</v>
      </c>
      <c r="AB70" s="47">
        <v>22.08</v>
      </c>
      <c r="AC70" s="47">
        <v>20.6</v>
      </c>
      <c r="AD70" s="47">
        <v>17.600000000000001</v>
      </c>
      <c r="AE70" s="47">
        <v>3.5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78</v>
      </c>
      <c r="C71" s="47">
        <v>31</v>
      </c>
      <c r="D71" s="47">
        <v>17</v>
      </c>
      <c r="E71" s="47">
        <v>20</v>
      </c>
      <c r="F71" s="47">
        <v>10</v>
      </c>
      <c r="G71" s="47">
        <v>0</v>
      </c>
      <c r="H71" s="47">
        <v>0</v>
      </c>
      <c r="I71" s="47">
        <v>18</v>
      </c>
      <c r="J71" s="47">
        <v>46</v>
      </c>
      <c r="K71" s="47">
        <v>13</v>
      </c>
      <c r="L71" s="47">
        <v>1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14</v>
      </c>
      <c r="AB71" s="47">
        <v>17.95</v>
      </c>
      <c r="AC71" s="47">
        <v>21</v>
      </c>
      <c r="AD71" s="47">
        <v>17.5</v>
      </c>
      <c r="AE71" s="47">
        <v>3.2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46</v>
      </c>
      <c r="C72" s="47">
        <v>15</v>
      </c>
      <c r="D72" s="47">
        <v>10</v>
      </c>
      <c r="E72" s="47">
        <v>11</v>
      </c>
      <c r="F72" s="47">
        <v>10</v>
      </c>
      <c r="G72" s="47">
        <v>0</v>
      </c>
      <c r="H72" s="47">
        <v>1</v>
      </c>
      <c r="I72" s="47">
        <v>10</v>
      </c>
      <c r="J72" s="47">
        <v>24</v>
      </c>
      <c r="K72" s="47">
        <v>11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11</v>
      </c>
      <c r="AB72" s="47">
        <v>23.91</v>
      </c>
      <c r="AC72" s="47">
        <v>20.8</v>
      </c>
      <c r="AD72" s="47">
        <v>17.2</v>
      </c>
      <c r="AE72" s="47">
        <v>3.3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4449</v>
      </c>
      <c r="C73" s="48">
        <v>1148</v>
      </c>
      <c r="D73" s="48">
        <v>1100</v>
      </c>
      <c r="E73" s="48">
        <v>1152</v>
      </c>
      <c r="F73" s="48">
        <v>1049</v>
      </c>
      <c r="G73" s="48">
        <v>0</v>
      </c>
      <c r="H73" s="48">
        <v>611</v>
      </c>
      <c r="I73" s="48">
        <v>2447</v>
      </c>
      <c r="J73" s="48">
        <v>1272</v>
      </c>
      <c r="K73" s="48">
        <v>96</v>
      </c>
      <c r="L73" s="48">
        <v>15</v>
      </c>
      <c r="M73" s="48">
        <v>3</v>
      </c>
      <c r="N73" s="48">
        <v>3</v>
      </c>
      <c r="O73" s="48">
        <v>0</v>
      </c>
      <c r="P73" s="48">
        <v>0</v>
      </c>
      <c r="Q73" s="48">
        <v>0</v>
      </c>
      <c r="R73" s="48">
        <v>2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119</v>
      </c>
      <c r="AB73" s="48">
        <v>2.6749999999999998</v>
      </c>
      <c r="AC73" s="48">
        <v>16.8</v>
      </c>
      <c r="AD73" s="48">
        <v>13.5</v>
      </c>
      <c r="AE73" s="48">
        <v>3.5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5257</v>
      </c>
      <c r="C74" s="48">
        <v>1353</v>
      </c>
      <c r="D74" s="48">
        <v>1305</v>
      </c>
      <c r="E74" s="48">
        <v>1350</v>
      </c>
      <c r="F74" s="48">
        <v>1249</v>
      </c>
      <c r="G74" s="48">
        <v>0</v>
      </c>
      <c r="H74" s="48">
        <v>639</v>
      </c>
      <c r="I74" s="48">
        <v>2719</v>
      </c>
      <c r="J74" s="48">
        <v>1671</v>
      </c>
      <c r="K74" s="48">
        <v>187</v>
      </c>
      <c r="L74" s="48">
        <v>30</v>
      </c>
      <c r="M74" s="48">
        <v>4</v>
      </c>
      <c r="N74" s="48">
        <v>3</v>
      </c>
      <c r="O74" s="48">
        <v>0</v>
      </c>
      <c r="P74" s="48">
        <v>0</v>
      </c>
      <c r="Q74" s="48">
        <v>0</v>
      </c>
      <c r="R74" s="48">
        <v>4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228</v>
      </c>
      <c r="AB74" s="48">
        <v>4.3369999999999997</v>
      </c>
      <c r="AC74" s="48">
        <v>17.3</v>
      </c>
      <c r="AD74" s="48">
        <v>14</v>
      </c>
      <c r="AE74" s="48">
        <v>3.7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5381</v>
      </c>
      <c r="C75" s="48">
        <v>1399</v>
      </c>
      <c r="D75" s="48">
        <v>1332</v>
      </c>
      <c r="E75" s="48">
        <v>1381</v>
      </c>
      <c r="F75" s="48">
        <v>1269</v>
      </c>
      <c r="G75" s="48">
        <v>0</v>
      </c>
      <c r="H75" s="48">
        <v>640</v>
      </c>
      <c r="I75" s="48">
        <v>2747</v>
      </c>
      <c r="J75" s="48">
        <v>1741</v>
      </c>
      <c r="K75" s="48">
        <v>211</v>
      </c>
      <c r="L75" s="48">
        <v>31</v>
      </c>
      <c r="M75" s="48">
        <v>4</v>
      </c>
      <c r="N75" s="48">
        <v>3</v>
      </c>
      <c r="O75" s="48">
        <v>0</v>
      </c>
      <c r="P75" s="48">
        <v>0</v>
      </c>
      <c r="Q75" s="48">
        <v>0</v>
      </c>
      <c r="R75" s="48">
        <v>4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253</v>
      </c>
      <c r="AB75" s="48">
        <v>4.702</v>
      </c>
      <c r="AC75" s="48">
        <v>17.600000000000001</v>
      </c>
      <c r="AD75" s="48">
        <v>14.1</v>
      </c>
      <c r="AE75" s="48">
        <v>3.7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5498</v>
      </c>
      <c r="C76" s="48">
        <v>1430</v>
      </c>
      <c r="D76" s="48">
        <v>1359</v>
      </c>
      <c r="E76" s="48">
        <v>1401</v>
      </c>
      <c r="F76" s="48">
        <v>1308</v>
      </c>
      <c r="G76" s="48">
        <v>0</v>
      </c>
      <c r="H76" s="48">
        <v>642</v>
      </c>
      <c r="I76" s="48">
        <v>2766</v>
      </c>
      <c r="J76" s="48">
        <v>1799</v>
      </c>
      <c r="K76" s="48">
        <v>243</v>
      </c>
      <c r="L76" s="48">
        <v>34</v>
      </c>
      <c r="M76" s="48">
        <v>7</v>
      </c>
      <c r="N76" s="48">
        <v>3</v>
      </c>
      <c r="O76" s="48">
        <v>0</v>
      </c>
      <c r="P76" s="48">
        <v>0</v>
      </c>
      <c r="Q76" s="48">
        <v>0</v>
      </c>
      <c r="R76" s="48">
        <v>4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291</v>
      </c>
      <c r="AB76" s="48">
        <v>5.2930000000000001</v>
      </c>
      <c r="AC76" s="48">
        <v>17.7</v>
      </c>
      <c r="AD76" s="48">
        <v>14.2</v>
      </c>
      <c r="AE76" s="48">
        <v>3.8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BAB6-DCAD-463F-A7CD-375EDD966B83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35</v>
      </c>
      <c r="C14" s="29">
        <v>13</v>
      </c>
      <c r="D14" s="29">
        <v>14</v>
      </c>
      <c r="E14" s="29">
        <v>5</v>
      </c>
      <c r="F14" s="29">
        <v>3</v>
      </c>
      <c r="G14" s="29">
        <v>29</v>
      </c>
      <c r="H14" s="29">
        <v>1</v>
      </c>
      <c r="I14" s="29">
        <v>4</v>
      </c>
      <c r="J14" s="29">
        <v>0</v>
      </c>
      <c r="K14" s="29">
        <v>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2">
        <v>0</v>
      </c>
    </row>
    <row r="15" spans="1:33" x14ac:dyDescent="0.2">
      <c r="A15" s="47" t="s">
        <v>72</v>
      </c>
      <c r="B15" s="29">
        <v>14</v>
      </c>
      <c r="C15" s="29">
        <v>3</v>
      </c>
      <c r="D15" s="29">
        <v>3</v>
      </c>
      <c r="E15" s="29">
        <v>6</v>
      </c>
      <c r="F15" s="29">
        <v>2</v>
      </c>
      <c r="G15" s="29">
        <v>10</v>
      </c>
      <c r="H15" s="29">
        <v>0</v>
      </c>
      <c r="I15" s="29">
        <v>1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1</v>
      </c>
      <c r="T15" s="22">
        <v>0</v>
      </c>
    </row>
    <row r="16" spans="1:33" x14ac:dyDescent="0.2">
      <c r="A16" s="47" t="s">
        <v>73</v>
      </c>
      <c r="B16" s="29">
        <v>7</v>
      </c>
      <c r="C16" s="29">
        <v>3</v>
      </c>
      <c r="D16" s="29">
        <v>1</v>
      </c>
      <c r="E16" s="29">
        <v>3</v>
      </c>
      <c r="F16" s="29">
        <v>0</v>
      </c>
      <c r="G16" s="29">
        <v>6</v>
      </c>
      <c r="H16" s="29">
        <v>0</v>
      </c>
      <c r="I16" s="29">
        <v>1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2">
        <v>0</v>
      </c>
    </row>
    <row r="17" spans="1:20" x14ac:dyDescent="0.2">
      <c r="A17" s="47" t="s">
        <v>74</v>
      </c>
      <c r="B17" s="29">
        <v>16</v>
      </c>
      <c r="C17" s="29">
        <v>5</v>
      </c>
      <c r="D17" s="29">
        <v>3</v>
      </c>
      <c r="E17" s="29">
        <v>6</v>
      </c>
      <c r="F17" s="29">
        <v>2</v>
      </c>
      <c r="G17" s="29">
        <v>13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2</v>
      </c>
      <c r="T17" s="22">
        <v>1</v>
      </c>
    </row>
    <row r="18" spans="1:20" x14ac:dyDescent="0.2">
      <c r="A18" s="47" t="s">
        <v>75</v>
      </c>
      <c r="B18" s="29">
        <v>15</v>
      </c>
      <c r="C18" s="29">
        <v>3</v>
      </c>
      <c r="D18" s="29">
        <v>4</v>
      </c>
      <c r="E18" s="29">
        <v>4</v>
      </c>
      <c r="F18" s="29">
        <v>4</v>
      </c>
      <c r="G18" s="29">
        <v>13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2">
        <v>1</v>
      </c>
    </row>
    <row r="19" spans="1:20" x14ac:dyDescent="0.2">
      <c r="A19" s="47" t="s">
        <v>76</v>
      </c>
      <c r="B19" s="29">
        <v>39</v>
      </c>
      <c r="C19" s="29">
        <v>6</v>
      </c>
      <c r="D19" s="29">
        <v>7</v>
      </c>
      <c r="E19" s="29">
        <v>6</v>
      </c>
      <c r="F19" s="29">
        <v>20</v>
      </c>
      <c r="G19" s="29">
        <v>29</v>
      </c>
      <c r="H19" s="29">
        <v>0</v>
      </c>
      <c r="I19" s="29">
        <v>3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2</v>
      </c>
      <c r="T19" s="22">
        <v>5</v>
      </c>
    </row>
    <row r="20" spans="1:20" x14ac:dyDescent="0.2">
      <c r="A20" s="47" t="s">
        <v>46</v>
      </c>
      <c r="B20" s="29">
        <v>146</v>
      </c>
      <c r="C20" s="29">
        <v>14</v>
      </c>
      <c r="D20" s="29">
        <v>21</v>
      </c>
      <c r="E20" s="29">
        <v>39</v>
      </c>
      <c r="F20" s="29">
        <v>72</v>
      </c>
      <c r="G20" s="29">
        <v>107</v>
      </c>
      <c r="H20" s="29">
        <v>1</v>
      </c>
      <c r="I20" s="29">
        <v>17</v>
      </c>
      <c r="J20" s="29">
        <v>6</v>
      </c>
      <c r="K20" s="29">
        <v>2</v>
      </c>
      <c r="L20" s="29">
        <v>1</v>
      </c>
      <c r="M20" s="29">
        <v>1</v>
      </c>
      <c r="N20" s="29">
        <v>0</v>
      </c>
      <c r="O20" s="29">
        <v>1</v>
      </c>
      <c r="P20" s="29">
        <v>0</v>
      </c>
      <c r="Q20" s="29">
        <v>0</v>
      </c>
      <c r="R20" s="29">
        <v>0</v>
      </c>
      <c r="S20" s="29">
        <v>2</v>
      </c>
      <c r="T20" s="22">
        <v>8</v>
      </c>
    </row>
    <row r="21" spans="1:20" x14ac:dyDescent="0.2">
      <c r="A21" s="47" t="s">
        <v>47</v>
      </c>
      <c r="B21" s="29">
        <v>381</v>
      </c>
      <c r="C21" s="29">
        <v>83</v>
      </c>
      <c r="D21" s="29">
        <v>114</v>
      </c>
      <c r="E21" s="29">
        <v>97</v>
      </c>
      <c r="F21" s="29">
        <v>87</v>
      </c>
      <c r="G21" s="29">
        <v>333</v>
      </c>
      <c r="H21" s="29">
        <v>5</v>
      </c>
      <c r="I21" s="29">
        <v>18</v>
      </c>
      <c r="J21" s="29">
        <v>7</v>
      </c>
      <c r="K21" s="29">
        <v>1</v>
      </c>
      <c r="L21" s="29">
        <v>1</v>
      </c>
      <c r="M21" s="29">
        <v>1</v>
      </c>
      <c r="N21" s="29">
        <v>1</v>
      </c>
      <c r="O21" s="29">
        <v>2</v>
      </c>
      <c r="P21" s="29">
        <v>0</v>
      </c>
      <c r="Q21" s="29">
        <v>1</v>
      </c>
      <c r="R21" s="29">
        <v>0</v>
      </c>
      <c r="S21" s="29">
        <v>1</v>
      </c>
      <c r="T21" s="22">
        <v>10</v>
      </c>
    </row>
    <row r="22" spans="1:20" x14ac:dyDescent="0.2">
      <c r="A22" s="47" t="s">
        <v>48</v>
      </c>
      <c r="B22" s="29">
        <v>423</v>
      </c>
      <c r="C22" s="29">
        <v>111</v>
      </c>
      <c r="D22" s="29">
        <v>107</v>
      </c>
      <c r="E22" s="29">
        <v>99</v>
      </c>
      <c r="F22" s="29">
        <v>106</v>
      </c>
      <c r="G22" s="29">
        <v>380</v>
      </c>
      <c r="H22" s="29">
        <v>3</v>
      </c>
      <c r="I22" s="29">
        <v>14</v>
      </c>
      <c r="J22" s="29">
        <v>2</v>
      </c>
      <c r="K22" s="29">
        <v>3</v>
      </c>
      <c r="L22" s="29">
        <v>2</v>
      </c>
      <c r="M22" s="29">
        <v>1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6</v>
      </c>
      <c r="T22" s="22">
        <v>11</v>
      </c>
    </row>
    <row r="23" spans="1:20" x14ac:dyDescent="0.2">
      <c r="A23" s="47" t="s">
        <v>49</v>
      </c>
      <c r="B23" s="29">
        <v>400</v>
      </c>
      <c r="C23" s="29">
        <v>95</v>
      </c>
      <c r="D23" s="29">
        <v>95</v>
      </c>
      <c r="E23" s="29">
        <v>106</v>
      </c>
      <c r="F23" s="29">
        <v>104</v>
      </c>
      <c r="G23" s="29">
        <v>346</v>
      </c>
      <c r="H23" s="29">
        <v>1</v>
      </c>
      <c r="I23" s="29">
        <v>29</v>
      </c>
      <c r="J23" s="29">
        <v>3</v>
      </c>
      <c r="K23" s="29">
        <v>1</v>
      </c>
      <c r="L23" s="29">
        <v>2</v>
      </c>
      <c r="M23" s="29">
        <v>0</v>
      </c>
      <c r="N23" s="29">
        <v>1</v>
      </c>
      <c r="O23" s="29">
        <v>1</v>
      </c>
      <c r="P23" s="29">
        <v>0</v>
      </c>
      <c r="Q23" s="29">
        <v>1</v>
      </c>
      <c r="R23" s="29">
        <v>0</v>
      </c>
      <c r="S23" s="29">
        <v>7</v>
      </c>
      <c r="T23" s="22">
        <v>8</v>
      </c>
    </row>
    <row r="24" spans="1:20" x14ac:dyDescent="0.2">
      <c r="A24" s="47" t="s">
        <v>50</v>
      </c>
      <c r="B24" s="29">
        <v>374</v>
      </c>
      <c r="C24" s="29">
        <v>92</v>
      </c>
      <c r="D24" s="29">
        <v>104</v>
      </c>
      <c r="E24" s="29">
        <v>88</v>
      </c>
      <c r="F24" s="29">
        <v>90</v>
      </c>
      <c r="G24" s="29">
        <v>316</v>
      </c>
      <c r="H24" s="29">
        <v>3</v>
      </c>
      <c r="I24" s="29">
        <v>35</v>
      </c>
      <c r="J24" s="29">
        <v>4</v>
      </c>
      <c r="K24" s="29">
        <v>0</v>
      </c>
      <c r="L24" s="29">
        <v>0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7</v>
      </c>
      <c r="T24" s="22">
        <v>8</v>
      </c>
    </row>
    <row r="25" spans="1:20" x14ac:dyDescent="0.2">
      <c r="A25" s="47" t="s">
        <v>51</v>
      </c>
      <c r="B25" s="29">
        <v>335</v>
      </c>
      <c r="C25" s="29">
        <v>83</v>
      </c>
      <c r="D25" s="29">
        <v>82</v>
      </c>
      <c r="E25" s="29">
        <v>89</v>
      </c>
      <c r="F25" s="29">
        <v>81</v>
      </c>
      <c r="G25" s="29">
        <v>284</v>
      </c>
      <c r="H25" s="29">
        <v>6</v>
      </c>
      <c r="I25" s="29">
        <v>25</v>
      </c>
      <c r="J25" s="29">
        <v>1</v>
      </c>
      <c r="K25" s="29">
        <v>1</v>
      </c>
      <c r="L25" s="29">
        <v>0</v>
      </c>
      <c r="M25" s="29">
        <v>0</v>
      </c>
      <c r="N25" s="29">
        <v>0</v>
      </c>
      <c r="O25" s="29">
        <v>1</v>
      </c>
      <c r="P25" s="29">
        <v>0</v>
      </c>
      <c r="Q25" s="29">
        <v>0</v>
      </c>
      <c r="R25" s="29">
        <v>2</v>
      </c>
      <c r="S25" s="29">
        <v>7</v>
      </c>
      <c r="T25" s="22">
        <v>8</v>
      </c>
    </row>
    <row r="26" spans="1:20" x14ac:dyDescent="0.2">
      <c r="A26" s="47" t="s">
        <v>52</v>
      </c>
      <c r="B26" s="29">
        <v>394</v>
      </c>
      <c r="C26" s="29">
        <v>94</v>
      </c>
      <c r="D26" s="29">
        <v>94</v>
      </c>
      <c r="E26" s="29">
        <v>93</v>
      </c>
      <c r="F26" s="29">
        <v>113</v>
      </c>
      <c r="G26" s="29">
        <v>335</v>
      </c>
      <c r="H26" s="29">
        <v>5</v>
      </c>
      <c r="I26" s="29">
        <v>36</v>
      </c>
      <c r="J26" s="29">
        <v>0</v>
      </c>
      <c r="K26" s="29">
        <v>0</v>
      </c>
      <c r="L26" s="29">
        <v>0</v>
      </c>
      <c r="M26" s="29">
        <v>2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9</v>
      </c>
      <c r="T26" s="22">
        <v>6</v>
      </c>
    </row>
    <row r="27" spans="1:20" x14ac:dyDescent="0.2">
      <c r="A27" s="47" t="s">
        <v>53</v>
      </c>
      <c r="B27" s="29">
        <v>364</v>
      </c>
      <c r="C27" s="29">
        <v>76</v>
      </c>
      <c r="D27" s="29">
        <v>90</v>
      </c>
      <c r="E27" s="29">
        <v>106</v>
      </c>
      <c r="F27" s="29">
        <v>92</v>
      </c>
      <c r="G27" s="29">
        <v>307</v>
      </c>
      <c r="H27" s="29">
        <v>5</v>
      </c>
      <c r="I27" s="29">
        <v>25</v>
      </c>
      <c r="J27" s="29">
        <v>1</v>
      </c>
      <c r="K27" s="29">
        <v>2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17</v>
      </c>
      <c r="T27" s="22">
        <v>7</v>
      </c>
    </row>
    <row r="28" spans="1:20" x14ac:dyDescent="0.2">
      <c r="A28" s="47" t="s">
        <v>54</v>
      </c>
      <c r="B28" s="29">
        <v>348</v>
      </c>
      <c r="C28" s="29">
        <v>74</v>
      </c>
      <c r="D28" s="29">
        <v>110</v>
      </c>
      <c r="E28" s="29">
        <v>76</v>
      </c>
      <c r="F28" s="29">
        <v>88</v>
      </c>
      <c r="G28" s="29">
        <v>304</v>
      </c>
      <c r="H28" s="29">
        <v>3</v>
      </c>
      <c r="I28" s="29">
        <v>18</v>
      </c>
      <c r="J28" s="29">
        <v>1</v>
      </c>
      <c r="K28" s="29">
        <v>0</v>
      </c>
      <c r="L28" s="29">
        <v>0</v>
      </c>
      <c r="M28" s="29">
        <v>4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14</v>
      </c>
      <c r="T28" s="22">
        <v>4</v>
      </c>
    </row>
    <row r="29" spans="1:20" x14ac:dyDescent="0.2">
      <c r="A29" s="47" t="s">
        <v>55</v>
      </c>
      <c r="B29" s="29">
        <v>425</v>
      </c>
      <c r="C29" s="29">
        <v>87</v>
      </c>
      <c r="D29" s="29">
        <v>109</v>
      </c>
      <c r="E29" s="29">
        <v>108</v>
      </c>
      <c r="F29" s="29">
        <v>121</v>
      </c>
      <c r="G29" s="29">
        <v>383</v>
      </c>
      <c r="H29" s="29">
        <v>5</v>
      </c>
      <c r="I29" s="29">
        <v>18</v>
      </c>
      <c r="J29" s="29">
        <v>4</v>
      </c>
      <c r="K29" s="29">
        <v>2</v>
      </c>
      <c r="L29" s="29">
        <v>1</v>
      </c>
      <c r="M29" s="29">
        <v>1</v>
      </c>
      <c r="N29" s="29">
        <v>0</v>
      </c>
      <c r="O29" s="29">
        <v>1</v>
      </c>
      <c r="P29" s="29">
        <v>0</v>
      </c>
      <c r="Q29" s="29">
        <v>1</v>
      </c>
      <c r="R29" s="29">
        <v>1</v>
      </c>
      <c r="S29" s="29">
        <v>6</v>
      </c>
      <c r="T29" s="22">
        <v>2</v>
      </c>
    </row>
    <row r="30" spans="1:20" x14ac:dyDescent="0.2">
      <c r="A30" s="47" t="s">
        <v>56</v>
      </c>
      <c r="B30" s="29">
        <v>376</v>
      </c>
      <c r="C30" s="29">
        <v>105</v>
      </c>
      <c r="D30" s="29">
        <v>78</v>
      </c>
      <c r="E30" s="29">
        <v>90</v>
      </c>
      <c r="F30" s="29">
        <v>103</v>
      </c>
      <c r="G30" s="29">
        <v>347</v>
      </c>
      <c r="H30" s="29">
        <v>1</v>
      </c>
      <c r="I30" s="29">
        <v>8</v>
      </c>
      <c r="J30" s="29">
        <v>3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7</v>
      </c>
      <c r="T30" s="22">
        <v>10</v>
      </c>
    </row>
    <row r="31" spans="1:20" x14ac:dyDescent="0.2">
      <c r="A31" s="47" t="s">
        <v>57</v>
      </c>
      <c r="B31" s="29">
        <v>381</v>
      </c>
      <c r="C31" s="29">
        <v>89</v>
      </c>
      <c r="D31" s="29">
        <v>94</v>
      </c>
      <c r="E31" s="29">
        <v>96</v>
      </c>
      <c r="F31" s="29">
        <v>102</v>
      </c>
      <c r="G31" s="29">
        <v>345</v>
      </c>
      <c r="H31" s="29">
        <v>5</v>
      </c>
      <c r="I31" s="29">
        <v>10</v>
      </c>
      <c r="J31" s="29">
        <v>6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4</v>
      </c>
      <c r="T31" s="22">
        <v>10</v>
      </c>
    </row>
    <row r="32" spans="1:20" x14ac:dyDescent="0.2">
      <c r="A32" s="47" t="s">
        <v>77</v>
      </c>
      <c r="B32" s="29">
        <v>397</v>
      </c>
      <c r="C32" s="29">
        <v>98</v>
      </c>
      <c r="D32" s="29">
        <v>95</v>
      </c>
      <c r="E32" s="29">
        <v>101</v>
      </c>
      <c r="F32" s="29">
        <v>103</v>
      </c>
      <c r="G32" s="29">
        <v>352</v>
      </c>
      <c r="H32" s="29">
        <v>3</v>
      </c>
      <c r="I32" s="29">
        <v>11</v>
      </c>
      <c r="J32" s="29">
        <v>2</v>
      </c>
      <c r="K32" s="29">
        <v>2</v>
      </c>
      <c r="L32" s="29">
        <v>0</v>
      </c>
      <c r="M32" s="29">
        <v>0</v>
      </c>
      <c r="N32" s="29">
        <v>0</v>
      </c>
      <c r="O32" s="29">
        <v>1</v>
      </c>
      <c r="P32" s="29">
        <v>1</v>
      </c>
      <c r="Q32" s="29">
        <v>0</v>
      </c>
      <c r="R32" s="29">
        <v>0</v>
      </c>
      <c r="S32" s="29">
        <v>15</v>
      </c>
      <c r="T32" s="22">
        <v>10</v>
      </c>
    </row>
    <row r="33" spans="1:42" x14ac:dyDescent="0.2">
      <c r="A33" s="47" t="s">
        <v>78</v>
      </c>
      <c r="B33" s="29">
        <v>306</v>
      </c>
      <c r="C33" s="29">
        <v>93</v>
      </c>
      <c r="D33" s="29">
        <v>73</v>
      </c>
      <c r="E33" s="29">
        <v>84</v>
      </c>
      <c r="F33" s="29">
        <v>56</v>
      </c>
      <c r="G33" s="29">
        <v>270</v>
      </c>
      <c r="H33" s="29">
        <v>3</v>
      </c>
      <c r="I33" s="29">
        <v>6</v>
      </c>
      <c r="J33" s="29">
        <v>3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17</v>
      </c>
      <c r="T33" s="22">
        <v>7</v>
      </c>
    </row>
    <row r="34" spans="1:42" x14ac:dyDescent="0.2">
      <c r="A34" s="47" t="s">
        <v>79</v>
      </c>
      <c r="B34" s="29">
        <v>168</v>
      </c>
      <c r="C34" s="29">
        <v>57</v>
      </c>
      <c r="D34" s="29">
        <v>32</v>
      </c>
      <c r="E34" s="29">
        <v>38</v>
      </c>
      <c r="F34" s="29">
        <v>41</v>
      </c>
      <c r="G34" s="29">
        <v>140</v>
      </c>
      <c r="H34" s="29">
        <v>2</v>
      </c>
      <c r="I34" s="29">
        <v>3</v>
      </c>
      <c r="J34" s="29">
        <v>4</v>
      </c>
      <c r="K34" s="29">
        <v>1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12</v>
      </c>
      <c r="T34" s="22">
        <v>5</v>
      </c>
    </row>
    <row r="35" spans="1:42" x14ac:dyDescent="0.2">
      <c r="A35" s="47" t="s">
        <v>80</v>
      </c>
      <c r="B35" s="29">
        <v>143</v>
      </c>
      <c r="C35" s="29">
        <v>32</v>
      </c>
      <c r="D35" s="29">
        <v>40</v>
      </c>
      <c r="E35" s="29">
        <v>38</v>
      </c>
      <c r="F35" s="29">
        <v>33</v>
      </c>
      <c r="G35" s="29">
        <v>115</v>
      </c>
      <c r="H35" s="29">
        <v>0</v>
      </c>
      <c r="I35" s="29">
        <v>2</v>
      </c>
      <c r="J35" s="29">
        <v>3</v>
      </c>
      <c r="K35" s="29">
        <v>2</v>
      </c>
      <c r="L35" s="29">
        <v>0</v>
      </c>
      <c r="M35" s="29">
        <v>0</v>
      </c>
      <c r="N35" s="29">
        <v>0</v>
      </c>
      <c r="O35" s="29">
        <v>1</v>
      </c>
      <c r="P35" s="29">
        <v>0</v>
      </c>
      <c r="Q35" s="29">
        <v>0</v>
      </c>
      <c r="R35" s="29">
        <v>0</v>
      </c>
      <c r="S35" s="29">
        <v>18</v>
      </c>
      <c r="T35" s="22">
        <v>2</v>
      </c>
    </row>
    <row r="36" spans="1:42" x14ac:dyDescent="0.2">
      <c r="A36" s="47" t="s">
        <v>81</v>
      </c>
      <c r="B36" s="29">
        <v>73</v>
      </c>
      <c r="C36" s="29">
        <v>22</v>
      </c>
      <c r="D36" s="29">
        <v>19</v>
      </c>
      <c r="E36" s="29">
        <v>15</v>
      </c>
      <c r="F36" s="29">
        <v>17</v>
      </c>
      <c r="G36" s="29">
        <v>55</v>
      </c>
      <c r="H36" s="29">
        <v>0</v>
      </c>
      <c r="I36" s="29">
        <v>2</v>
      </c>
      <c r="J36" s="29">
        <v>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12</v>
      </c>
      <c r="T36" s="22">
        <v>2</v>
      </c>
    </row>
    <row r="37" spans="1:42" x14ac:dyDescent="0.2">
      <c r="A37" s="47" t="s">
        <v>82</v>
      </c>
      <c r="B37" s="29">
        <v>65</v>
      </c>
      <c r="C37" s="29">
        <v>21</v>
      </c>
      <c r="D37" s="29">
        <v>20</v>
      </c>
      <c r="E37" s="29">
        <v>13</v>
      </c>
      <c r="F37" s="29">
        <v>11</v>
      </c>
      <c r="G37" s="29">
        <v>54</v>
      </c>
      <c r="H37" s="29">
        <v>0</v>
      </c>
      <c r="I37" s="29">
        <v>4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6</v>
      </c>
      <c r="T37" s="22">
        <v>1</v>
      </c>
    </row>
    <row r="38" spans="1:42" x14ac:dyDescent="0.2">
      <c r="A38" s="48" t="s">
        <v>58</v>
      </c>
      <c r="B38" s="30">
        <v>4598</v>
      </c>
      <c r="C38" s="30">
        <v>1087</v>
      </c>
      <c r="D38" s="30">
        <v>1172</v>
      </c>
      <c r="E38" s="30">
        <v>1149</v>
      </c>
      <c r="F38" s="30">
        <v>1190</v>
      </c>
      <c r="G38" s="30">
        <v>4032</v>
      </c>
      <c r="H38" s="30">
        <v>45</v>
      </c>
      <c r="I38" s="30">
        <v>247</v>
      </c>
      <c r="J38" s="30">
        <v>34</v>
      </c>
      <c r="K38" s="30">
        <v>13</v>
      </c>
      <c r="L38" s="30">
        <v>6</v>
      </c>
      <c r="M38" s="30">
        <v>10</v>
      </c>
      <c r="N38" s="30">
        <v>2</v>
      </c>
      <c r="O38" s="30">
        <v>8</v>
      </c>
      <c r="P38" s="30">
        <v>1</v>
      </c>
      <c r="Q38" s="30">
        <v>3</v>
      </c>
      <c r="R38" s="30">
        <v>3</v>
      </c>
      <c r="S38" s="30">
        <v>100</v>
      </c>
      <c r="T38" s="30">
        <v>94</v>
      </c>
    </row>
    <row r="39" spans="1:42" x14ac:dyDescent="0.2">
      <c r="A39" s="48" t="s">
        <v>59</v>
      </c>
      <c r="B39" s="30">
        <v>5361</v>
      </c>
      <c r="C39" s="30">
        <v>1283</v>
      </c>
      <c r="D39" s="30">
        <v>1338</v>
      </c>
      <c r="E39" s="30">
        <v>1348</v>
      </c>
      <c r="F39" s="30">
        <v>1392</v>
      </c>
      <c r="G39" s="30">
        <v>4664</v>
      </c>
      <c r="H39" s="30">
        <v>51</v>
      </c>
      <c r="I39" s="30">
        <v>275</v>
      </c>
      <c r="J39" s="30">
        <v>50</v>
      </c>
      <c r="K39" s="30">
        <v>18</v>
      </c>
      <c r="L39" s="30">
        <v>8</v>
      </c>
      <c r="M39" s="30">
        <v>11</v>
      </c>
      <c r="N39" s="30">
        <v>2</v>
      </c>
      <c r="O39" s="30">
        <v>10</v>
      </c>
      <c r="P39" s="30">
        <v>1</v>
      </c>
      <c r="Q39" s="30">
        <v>3</v>
      </c>
      <c r="R39" s="30">
        <v>3</v>
      </c>
      <c r="S39" s="30">
        <v>149</v>
      </c>
      <c r="T39" s="30">
        <v>116</v>
      </c>
    </row>
    <row r="40" spans="1:42" x14ac:dyDescent="0.2">
      <c r="A40" s="48" t="s">
        <v>60</v>
      </c>
      <c r="B40" s="30">
        <v>5499</v>
      </c>
      <c r="C40" s="30">
        <v>1326</v>
      </c>
      <c r="D40" s="30">
        <v>1377</v>
      </c>
      <c r="E40" s="30">
        <v>1376</v>
      </c>
      <c r="F40" s="30">
        <v>1420</v>
      </c>
      <c r="G40" s="30">
        <v>4773</v>
      </c>
      <c r="H40" s="30">
        <v>51</v>
      </c>
      <c r="I40" s="30">
        <v>281</v>
      </c>
      <c r="J40" s="30">
        <v>52</v>
      </c>
      <c r="K40" s="30">
        <v>18</v>
      </c>
      <c r="L40" s="30">
        <v>8</v>
      </c>
      <c r="M40" s="30">
        <v>11</v>
      </c>
      <c r="N40" s="30">
        <v>2</v>
      </c>
      <c r="O40" s="30">
        <v>10</v>
      </c>
      <c r="P40" s="30">
        <v>1</v>
      </c>
      <c r="Q40" s="30">
        <v>3</v>
      </c>
      <c r="R40" s="30">
        <v>3</v>
      </c>
      <c r="S40" s="30">
        <v>167</v>
      </c>
      <c r="T40" s="30">
        <v>119</v>
      </c>
    </row>
    <row r="41" spans="1:42" x14ac:dyDescent="0.2">
      <c r="A41" s="48" t="s">
        <v>61</v>
      </c>
      <c r="B41" s="30">
        <v>5625</v>
      </c>
      <c r="C41" s="30">
        <v>1359</v>
      </c>
      <c r="D41" s="30">
        <v>1409</v>
      </c>
      <c r="E41" s="30">
        <v>1406</v>
      </c>
      <c r="F41" s="30">
        <v>1451</v>
      </c>
      <c r="G41" s="30">
        <v>4873</v>
      </c>
      <c r="H41" s="30">
        <v>52</v>
      </c>
      <c r="I41" s="30">
        <v>290</v>
      </c>
      <c r="J41" s="30">
        <v>54</v>
      </c>
      <c r="K41" s="30">
        <v>19</v>
      </c>
      <c r="L41" s="30">
        <v>8</v>
      </c>
      <c r="M41" s="30">
        <v>11</v>
      </c>
      <c r="N41" s="30">
        <v>2</v>
      </c>
      <c r="O41" s="30">
        <v>10</v>
      </c>
      <c r="P41" s="30">
        <v>1</v>
      </c>
      <c r="Q41" s="30">
        <v>3</v>
      </c>
      <c r="R41" s="30">
        <v>3</v>
      </c>
      <c r="S41" s="30">
        <v>173</v>
      </c>
      <c r="T41" s="30">
        <v>126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142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35</v>
      </c>
      <c r="C49" s="47">
        <v>13</v>
      </c>
      <c r="D49" s="47">
        <v>14</v>
      </c>
      <c r="E49" s="47">
        <v>5</v>
      </c>
      <c r="F49" s="47">
        <v>3</v>
      </c>
      <c r="G49" s="47">
        <v>0</v>
      </c>
      <c r="H49" s="47">
        <v>0</v>
      </c>
      <c r="I49" s="47">
        <v>4</v>
      </c>
      <c r="J49" s="47">
        <v>22</v>
      </c>
      <c r="K49" s="47">
        <v>8</v>
      </c>
      <c r="L49" s="47">
        <v>1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9</v>
      </c>
      <c r="AB49" s="47">
        <v>25.71</v>
      </c>
      <c r="AC49" s="47">
        <v>20.9</v>
      </c>
      <c r="AD49" s="47">
        <v>17.899999999999999</v>
      </c>
      <c r="AE49" s="47">
        <v>3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14</v>
      </c>
      <c r="C50" s="47">
        <v>3</v>
      </c>
      <c r="D50" s="47">
        <v>3</v>
      </c>
      <c r="E50" s="47">
        <v>6</v>
      </c>
      <c r="F50" s="47">
        <v>2</v>
      </c>
      <c r="G50" s="47">
        <v>0</v>
      </c>
      <c r="H50" s="47">
        <v>0</v>
      </c>
      <c r="I50" s="47">
        <v>3</v>
      </c>
      <c r="J50" s="47">
        <v>7</v>
      </c>
      <c r="K50" s="47">
        <v>4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4</v>
      </c>
      <c r="AB50" s="47">
        <v>28.57</v>
      </c>
      <c r="AC50" s="47">
        <v>21.7</v>
      </c>
      <c r="AD50" s="47">
        <v>17.399999999999999</v>
      </c>
      <c r="AE50" s="47">
        <v>3.1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7</v>
      </c>
      <c r="C51" s="47">
        <v>3</v>
      </c>
      <c r="D51" s="47">
        <v>1</v>
      </c>
      <c r="E51" s="47">
        <v>3</v>
      </c>
      <c r="F51" s="47">
        <v>0</v>
      </c>
      <c r="G51" s="47">
        <v>0</v>
      </c>
      <c r="H51" s="47">
        <v>0</v>
      </c>
      <c r="I51" s="47">
        <v>0</v>
      </c>
      <c r="J51" s="47">
        <v>3</v>
      </c>
      <c r="K51" s="47">
        <v>4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4</v>
      </c>
      <c r="AB51" s="47">
        <v>57.14</v>
      </c>
      <c r="AC51" s="47" t="s">
        <v>131</v>
      </c>
      <c r="AD51" s="47">
        <v>21</v>
      </c>
      <c r="AE51" s="47">
        <v>2.4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16</v>
      </c>
      <c r="C52" s="47">
        <v>5</v>
      </c>
      <c r="D52" s="47">
        <v>3</v>
      </c>
      <c r="E52" s="47">
        <v>6</v>
      </c>
      <c r="F52" s="47">
        <v>2</v>
      </c>
      <c r="G52" s="47">
        <v>0</v>
      </c>
      <c r="H52" s="47">
        <v>0</v>
      </c>
      <c r="I52" s="47">
        <v>4</v>
      </c>
      <c r="J52" s="47">
        <v>7</v>
      </c>
      <c r="K52" s="47">
        <v>2</v>
      </c>
      <c r="L52" s="47">
        <v>2</v>
      </c>
      <c r="M52" s="47">
        <v>1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5</v>
      </c>
      <c r="AB52" s="47">
        <v>31.25</v>
      </c>
      <c r="AC52" s="47">
        <v>27.2</v>
      </c>
      <c r="AD52" s="47">
        <v>19</v>
      </c>
      <c r="AE52" s="47">
        <v>5.9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15</v>
      </c>
      <c r="C53" s="47">
        <v>3</v>
      </c>
      <c r="D53" s="47">
        <v>4</v>
      </c>
      <c r="E53" s="47">
        <v>4</v>
      </c>
      <c r="F53" s="47">
        <v>4</v>
      </c>
      <c r="G53" s="47">
        <v>0</v>
      </c>
      <c r="H53" s="47">
        <v>0</v>
      </c>
      <c r="I53" s="47">
        <v>2</v>
      </c>
      <c r="J53" s="47">
        <v>6</v>
      </c>
      <c r="K53" s="47">
        <v>6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7</v>
      </c>
      <c r="AB53" s="47">
        <v>46.67</v>
      </c>
      <c r="AC53" s="47">
        <v>24.1</v>
      </c>
      <c r="AD53" s="47">
        <v>19.600000000000001</v>
      </c>
      <c r="AE53" s="47">
        <v>3.3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39</v>
      </c>
      <c r="C54" s="47">
        <v>6</v>
      </c>
      <c r="D54" s="47">
        <v>7</v>
      </c>
      <c r="E54" s="47">
        <v>6</v>
      </c>
      <c r="F54" s="47">
        <v>20</v>
      </c>
      <c r="G54" s="47">
        <v>0</v>
      </c>
      <c r="H54" s="47">
        <v>1</v>
      </c>
      <c r="I54" s="47">
        <v>9</v>
      </c>
      <c r="J54" s="47">
        <v>16</v>
      </c>
      <c r="K54" s="47">
        <v>12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13</v>
      </c>
      <c r="AB54" s="47">
        <v>33.33</v>
      </c>
      <c r="AC54" s="47">
        <v>22.8</v>
      </c>
      <c r="AD54" s="47">
        <v>18.100000000000001</v>
      </c>
      <c r="AE54" s="47">
        <v>3.9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146</v>
      </c>
      <c r="C55" s="47">
        <v>14</v>
      </c>
      <c r="D55" s="47">
        <v>21</v>
      </c>
      <c r="E55" s="47">
        <v>39</v>
      </c>
      <c r="F55" s="47">
        <v>72</v>
      </c>
      <c r="G55" s="47">
        <v>0</v>
      </c>
      <c r="H55" s="47">
        <v>1</v>
      </c>
      <c r="I55" s="47">
        <v>24</v>
      </c>
      <c r="J55" s="47">
        <v>95</v>
      </c>
      <c r="K55" s="47">
        <v>23</v>
      </c>
      <c r="L55" s="47">
        <v>2</v>
      </c>
      <c r="M55" s="47">
        <v>1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26</v>
      </c>
      <c r="AB55" s="47">
        <v>17.809999999999999</v>
      </c>
      <c r="AC55" s="47">
        <v>20.7</v>
      </c>
      <c r="AD55" s="47">
        <v>17.600000000000001</v>
      </c>
      <c r="AE55" s="47">
        <v>3.3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381</v>
      </c>
      <c r="C56" s="47">
        <v>83</v>
      </c>
      <c r="D56" s="47">
        <v>114</v>
      </c>
      <c r="E56" s="47">
        <v>97</v>
      </c>
      <c r="F56" s="47">
        <v>87</v>
      </c>
      <c r="G56" s="47">
        <v>0</v>
      </c>
      <c r="H56" s="47">
        <v>20</v>
      </c>
      <c r="I56" s="47">
        <v>164</v>
      </c>
      <c r="J56" s="47">
        <v>181</v>
      </c>
      <c r="K56" s="47">
        <v>15</v>
      </c>
      <c r="L56" s="47">
        <v>1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16</v>
      </c>
      <c r="AB56" s="47">
        <v>4.1989999999999998</v>
      </c>
      <c r="AC56" s="47">
        <v>18.100000000000001</v>
      </c>
      <c r="AD56" s="47">
        <v>15.1</v>
      </c>
      <c r="AE56" s="47">
        <v>3.1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423</v>
      </c>
      <c r="C57" s="47">
        <v>111</v>
      </c>
      <c r="D57" s="47">
        <v>107</v>
      </c>
      <c r="E57" s="47">
        <v>99</v>
      </c>
      <c r="F57" s="47">
        <v>106</v>
      </c>
      <c r="G57" s="47">
        <v>0</v>
      </c>
      <c r="H57" s="47">
        <v>60</v>
      </c>
      <c r="I57" s="47">
        <v>240</v>
      </c>
      <c r="J57" s="47">
        <v>115</v>
      </c>
      <c r="K57" s="47">
        <v>7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8</v>
      </c>
      <c r="AB57" s="47">
        <v>1.891</v>
      </c>
      <c r="AC57" s="47">
        <v>16.100000000000001</v>
      </c>
      <c r="AD57" s="47">
        <v>13.2</v>
      </c>
      <c r="AE57" s="47">
        <v>3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400</v>
      </c>
      <c r="C58" s="47">
        <v>95</v>
      </c>
      <c r="D58" s="47">
        <v>95</v>
      </c>
      <c r="E58" s="47">
        <v>106</v>
      </c>
      <c r="F58" s="47">
        <v>104</v>
      </c>
      <c r="G58" s="47">
        <v>0</v>
      </c>
      <c r="H58" s="47">
        <v>37</v>
      </c>
      <c r="I58" s="47">
        <v>238</v>
      </c>
      <c r="J58" s="47">
        <v>113</v>
      </c>
      <c r="K58" s="47">
        <v>8</v>
      </c>
      <c r="L58" s="47">
        <v>3</v>
      </c>
      <c r="M58" s="47">
        <v>1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12</v>
      </c>
      <c r="AB58" s="47">
        <v>3</v>
      </c>
      <c r="AC58" s="47">
        <v>16.399999999999999</v>
      </c>
      <c r="AD58" s="47">
        <v>13.8</v>
      </c>
      <c r="AE58" s="47">
        <v>3.1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374</v>
      </c>
      <c r="C59" s="47">
        <v>92</v>
      </c>
      <c r="D59" s="47">
        <v>104</v>
      </c>
      <c r="E59" s="47">
        <v>88</v>
      </c>
      <c r="F59" s="47">
        <v>90</v>
      </c>
      <c r="G59" s="47">
        <v>0</v>
      </c>
      <c r="H59" s="47">
        <v>28</v>
      </c>
      <c r="I59" s="47">
        <v>174</v>
      </c>
      <c r="J59" s="47">
        <v>161</v>
      </c>
      <c r="K59" s="47">
        <v>9</v>
      </c>
      <c r="L59" s="47">
        <v>1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11</v>
      </c>
      <c r="AB59" s="47">
        <v>2.9409999999999998</v>
      </c>
      <c r="AC59" s="47">
        <v>17.600000000000001</v>
      </c>
      <c r="AD59" s="47">
        <v>14.5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335</v>
      </c>
      <c r="C60" s="47">
        <v>83</v>
      </c>
      <c r="D60" s="47">
        <v>82</v>
      </c>
      <c r="E60" s="47">
        <v>89</v>
      </c>
      <c r="F60" s="47">
        <v>81</v>
      </c>
      <c r="G60" s="47">
        <v>0</v>
      </c>
      <c r="H60" s="47">
        <v>19</v>
      </c>
      <c r="I60" s="47">
        <v>176</v>
      </c>
      <c r="J60" s="47">
        <v>124</v>
      </c>
      <c r="K60" s="47">
        <v>13</v>
      </c>
      <c r="L60" s="47">
        <v>3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16</v>
      </c>
      <c r="AB60" s="47">
        <v>4.7759999999999998</v>
      </c>
      <c r="AC60" s="47">
        <v>17.600000000000001</v>
      </c>
      <c r="AD60" s="47">
        <v>14.6</v>
      </c>
      <c r="AE60" s="47">
        <v>3.2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394</v>
      </c>
      <c r="C61" s="47">
        <v>94</v>
      </c>
      <c r="D61" s="47">
        <v>94</v>
      </c>
      <c r="E61" s="47">
        <v>93</v>
      </c>
      <c r="F61" s="47">
        <v>113</v>
      </c>
      <c r="G61" s="47">
        <v>0</v>
      </c>
      <c r="H61" s="47">
        <v>20</v>
      </c>
      <c r="I61" s="47">
        <v>206</v>
      </c>
      <c r="J61" s="47">
        <v>154</v>
      </c>
      <c r="K61" s="47">
        <v>14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14</v>
      </c>
      <c r="AB61" s="47">
        <v>3.5529999999999999</v>
      </c>
      <c r="AC61" s="47">
        <v>17.2</v>
      </c>
      <c r="AD61" s="47">
        <v>14.4</v>
      </c>
      <c r="AE61" s="47">
        <v>3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364</v>
      </c>
      <c r="C62" s="47">
        <v>76</v>
      </c>
      <c r="D62" s="47">
        <v>90</v>
      </c>
      <c r="E62" s="47">
        <v>106</v>
      </c>
      <c r="F62" s="47">
        <v>92</v>
      </c>
      <c r="G62" s="47">
        <v>0</v>
      </c>
      <c r="H62" s="47">
        <v>30</v>
      </c>
      <c r="I62" s="47">
        <v>187</v>
      </c>
      <c r="J62" s="47">
        <v>142</v>
      </c>
      <c r="K62" s="47">
        <v>5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5</v>
      </c>
      <c r="AB62" s="47">
        <v>1.3740000000000001</v>
      </c>
      <c r="AC62" s="47">
        <v>16.899999999999999</v>
      </c>
      <c r="AD62" s="47">
        <v>14.1</v>
      </c>
      <c r="AE62" s="47">
        <v>2.8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348</v>
      </c>
      <c r="C63" s="47">
        <v>74</v>
      </c>
      <c r="D63" s="47">
        <v>110</v>
      </c>
      <c r="E63" s="47">
        <v>76</v>
      </c>
      <c r="F63" s="47">
        <v>88</v>
      </c>
      <c r="G63" s="47">
        <v>0</v>
      </c>
      <c r="H63" s="47">
        <v>30</v>
      </c>
      <c r="I63" s="47">
        <v>172</v>
      </c>
      <c r="J63" s="47">
        <v>135</v>
      </c>
      <c r="K63" s="47">
        <v>9</v>
      </c>
      <c r="L63" s="47">
        <v>1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11</v>
      </c>
      <c r="AB63" s="47">
        <v>3.161</v>
      </c>
      <c r="AC63" s="47">
        <v>17.3</v>
      </c>
      <c r="AD63" s="47">
        <v>14.4</v>
      </c>
      <c r="AE63" s="47">
        <v>3.2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425</v>
      </c>
      <c r="C64" s="47">
        <v>87</v>
      </c>
      <c r="D64" s="47">
        <v>109</v>
      </c>
      <c r="E64" s="47">
        <v>108</v>
      </c>
      <c r="F64" s="47">
        <v>121</v>
      </c>
      <c r="G64" s="47">
        <v>0</v>
      </c>
      <c r="H64" s="47">
        <v>62</v>
      </c>
      <c r="I64" s="47">
        <v>241</v>
      </c>
      <c r="J64" s="47">
        <v>113</v>
      </c>
      <c r="K64" s="47">
        <v>8</v>
      </c>
      <c r="L64" s="47">
        <v>0</v>
      </c>
      <c r="M64" s="47">
        <v>0</v>
      </c>
      <c r="N64" s="47">
        <v>1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9</v>
      </c>
      <c r="AB64" s="47">
        <v>2.1179999999999999</v>
      </c>
      <c r="AC64" s="47">
        <v>16.3</v>
      </c>
      <c r="AD64" s="47">
        <v>13.4</v>
      </c>
      <c r="AE64" s="47">
        <v>3.2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376</v>
      </c>
      <c r="C65" s="47">
        <v>105</v>
      </c>
      <c r="D65" s="47">
        <v>78</v>
      </c>
      <c r="E65" s="47">
        <v>90</v>
      </c>
      <c r="F65" s="47">
        <v>103</v>
      </c>
      <c r="G65" s="47">
        <v>0</v>
      </c>
      <c r="H65" s="47">
        <v>114</v>
      </c>
      <c r="I65" s="47">
        <v>239</v>
      </c>
      <c r="J65" s="47">
        <v>21</v>
      </c>
      <c r="K65" s="47">
        <v>2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2</v>
      </c>
      <c r="AB65" s="47">
        <v>0.53200000000000003</v>
      </c>
      <c r="AC65" s="47">
        <v>13.5</v>
      </c>
      <c r="AD65" s="47">
        <v>11.3</v>
      </c>
      <c r="AE65" s="47">
        <v>2.5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381</v>
      </c>
      <c r="C66" s="47">
        <v>89</v>
      </c>
      <c r="D66" s="47">
        <v>94</v>
      </c>
      <c r="E66" s="47">
        <v>96</v>
      </c>
      <c r="F66" s="47">
        <v>102</v>
      </c>
      <c r="G66" s="47">
        <v>0</v>
      </c>
      <c r="H66" s="47">
        <v>137</v>
      </c>
      <c r="I66" s="47">
        <v>228</v>
      </c>
      <c r="J66" s="47">
        <v>16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12.9</v>
      </c>
      <c r="AD66" s="47">
        <v>10.9</v>
      </c>
      <c r="AE66" s="47">
        <v>2.2000000000000002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397</v>
      </c>
      <c r="C67" s="47">
        <v>98</v>
      </c>
      <c r="D67" s="47">
        <v>95</v>
      </c>
      <c r="E67" s="47">
        <v>101</v>
      </c>
      <c r="F67" s="47">
        <v>103</v>
      </c>
      <c r="G67" s="47">
        <v>0</v>
      </c>
      <c r="H67" s="47">
        <v>37</v>
      </c>
      <c r="I67" s="47">
        <v>216</v>
      </c>
      <c r="J67" s="47">
        <v>131</v>
      </c>
      <c r="K67" s="47">
        <v>9</v>
      </c>
      <c r="L67" s="47">
        <v>1</v>
      </c>
      <c r="M67" s="47">
        <v>1</v>
      </c>
      <c r="N67" s="47">
        <v>0</v>
      </c>
      <c r="O67" s="47">
        <v>0</v>
      </c>
      <c r="P67" s="47">
        <v>0</v>
      </c>
      <c r="Q67" s="47">
        <v>2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13</v>
      </c>
      <c r="AB67" s="47">
        <v>3.2749999999999999</v>
      </c>
      <c r="AC67" s="47">
        <v>17</v>
      </c>
      <c r="AD67" s="47">
        <v>14.1</v>
      </c>
      <c r="AE67" s="47">
        <v>4.0999999999999996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306</v>
      </c>
      <c r="C68" s="47">
        <v>93</v>
      </c>
      <c r="D68" s="47">
        <v>73</v>
      </c>
      <c r="E68" s="47">
        <v>84</v>
      </c>
      <c r="F68" s="47">
        <v>56</v>
      </c>
      <c r="G68" s="47">
        <v>0</v>
      </c>
      <c r="H68" s="47">
        <v>11</v>
      </c>
      <c r="I68" s="47">
        <v>117</v>
      </c>
      <c r="J68" s="47">
        <v>162</v>
      </c>
      <c r="K68" s="47">
        <v>16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16</v>
      </c>
      <c r="AB68" s="47">
        <v>5.2290000000000001</v>
      </c>
      <c r="AC68" s="47">
        <v>18</v>
      </c>
      <c r="AD68" s="47">
        <v>15.4</v>
      </c>
      <c r="AE68" s="47">
        <v>2.8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168</v>
      </c>
      <c r="C69" s="47">
        <v>57</v>
      </c>
      <c r="D69" s="47">
        <v>32</v>
      </c>
      <c r="E69" s="47">
        <v>38</v>
      </c>
      <c r="F69" s="47">
        <v>41</v>
      </c>
      <c r="G69" s="47">
        <v>0</v>
      </c>
      <c r="H69" s="47">
        <v>2</v>
      </c>
      <c r="I69" s="47">
        <v>50</v>
      </c>
      <c r="J69" s="47">
        <v>100</v>
      </c>
      <c r="K69" s="47">
        <v>13</v>
      </c>
      <c r="L69" s="47">
        <v>2</v>
      </c>
      <c r="M69" s="47">
        <v>0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16</v>
      </c>
      <c r="AB69" s="47">
        <v>9.5239999999999991</v>
      </c>
      <c r="AC69" s="47">
        <v>19</v>
      </c>
      <c r="AD69" s="47">
        <v>16.399999999999999</v>
      </c>
      <c r="AE69" s="47">
        <v>3.3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143</v>
      </c>
      <c r="C70" s="47">
        <v>32</v>
      </c>
      <c r="D70" s="47">
        <v>40</v>
      </c>
      <c r="E70" s="47">
        <v>38</v>
      </c>
      <c r="F70" s="47">
        <v>33</v>
      </c>
      <c r="G70" s="47">
        <v>0</v>
      </c>
      <c r="H70" s="47">
        <v>1</v>
      </c>
      <c r="I70" s="47">
        <v>25</v>
      </c>
      <c r="J70" s="47">
        <v>84</v>
      </c>
      <c r="K70" s="47">
        <v>31</v>
      </c>
      <c r="L70" s="47">
        <v>2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33</v>
      </c>
      <c r="AB70" s="47">
        <v>23.08</v>
      </c>
      <c r="AC70" s="47">
        <v>21.2</v>
      </c>
      <c r="AD70" s="47">
        <v>17.5</v>
      </c>
      <c r="AE70" s="47">
        <v>3.2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73</v>
      </c>
      <c r="C71" s="47">
        <v>22</v>
      </c>
      <c r="D71" s="47">
        <v>19</v>
      </c>
      <c r="E71" s="47">
        <v>15</v>
      </c>
      <c r="F71" s="47">
        <v>17</v>
      </c>
      <c r="G71" s="47">
        <v>0</v>
      </c>
      <c r="H71" s="47">
        <v>0</v>
      </c>
      <c r="I71" s="47">
        <v>9</v>
      </c>
      <c r="J71" s="47">
        <v>35</v>
      </c>
      <c r="K71" s="47">
        <v>22</v>
      </c>
      <c r="L71" s="47">
        <v>7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29</v>
      </c>
      <c r="AB71" s="47">
        <v>39.729999999999997</v>
      </c>
      <c r="AC71" s="47">
        <v>23.6</v>
      </c>
      <c r="AD71" s="47">
        <v>19.3</v>
      </c>
      <c r="AE71" s="47">
        <v>3.9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65</v>
      </c>
      <c r="C72" s="47">
        <v>21</v>
      </c>
      <c r="D72" s="47">
        <v>20</v>
      </c>
      <c r="E72" s="47">
        <v>13</v>
      </c>
      <c r="F72" s="47">
        <v>11</v>
      </c>
      <c r="G72" s="47">
        <v>0</v>
      </c>
      <c r="H72" s="47">
        <v>0</v>
      </c>
      <c r="I72" s="47">
        <v>9</v>
      </c>
      <c r="J72" s="47">
        <v>41</v>
      </c>
      <c r="K72" s="47">
        <v>11</v>
      </c>
      <c r="L72" s="47">
        <v>2</v>
      </c>
      <c r="M72" s="47">
        <v>2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15</v>
      </c>
      <c r="AB72" s="47">
        <v>23.08</v>
      </c>
      <c r="AC72" s="47">
        <v>22.5</v>
      </c>
      <c r="AD72" s="47">
        <v>18.3</v>
      </c>
      <c r="AE72" s="47">
        <v>4.0999999999999996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4598</v>
      </c>
      <c r="C73" s="48">
        <v>1087</v>
      </c>
      <c r="D73" s="48">
        <v>1172</v>
      </c>
      <c r="E73" s="48">
        <v>1149</v>
      </c>
      <c r="F73" s="48">
        <v>1190</v>
      </c>
      <c r="G73" s="48">
        <v>0</v>
      </c>
      <c r="H73" s="48">
        <v>594</v>
      </c>
      <c r="I73" s="48">
        <v>2481</v>
      </c>
      <c r="J73" s="48">
        <v>1406</v>
      </c>
      <c r="K73" s="48">
        <v>99</v>
      </c>
      <c r="L73" s="48">
        <v>11</v>
      </c>
      <c r="M73" s="48">
        <v>4</v>
      </c>
      <c r="N73" s="48">
        <v>1</v>
      </c>
      <c r="O73" s="48">
        <v>0</v>
      </c>
      <c r="P73" s="48">
        <v>0</v>
      </c>
      <c r="Q73" s="48">
        <v>2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117</v>
      </c>
      <c r="AB73" s="48">
        <v>2.5449999999999999</v>
      </c>
      <c r="AC73" s="48">
        <v>16.8</v>
      </c>
      <c r="AD73" s="48">
        <v>13.6</v>
      </c>
      <c r="AE73" s="48">
        <v>3.3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5361</v>
      </c>
      <c r="C74" s="48">
        <v>1283</v>
      </c>
      <c r="D74" s="48">
        <v>1338</v>
      </c>
      <c r="E74" s="48">
        <v>1348</v>
      </c>
      <c r="F74" s="48">
        <v>1392</v>
      </c>
      <c r="G74" s="48">
        <v>0</v>
      </c>
      <c r="H74" s="48">
        <v>609</v>
      </c>
      <c r="I74" s="48">
        <v>2697</v>
      </c>
      <c r="J74" s="48">
        <v>1847</v>
      </c>
      <c r="K74" s="48">
        <v>182</v>
      </c>
      <c r="L74" s="48">
        <v>17</v>
      </c>
      <c r="M74" s="48">
        <v>5</v>
      </c>
      <c r="N74" s="48">
        <v>2</v>
      </c>
      <c r="O74" s="48">
        <v>0</v>
      </c>
      <c r="P74" s="48">
        <v>0</v>
      </c>
      <c r="Q74" s="48">
        <v>2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208</v>
      </c>
      <c r="AB74" s="48">
        <v>3.88</v>
      </c>
      <c r="AC74" s="48">
        <v>17.2</v>
      </c>
      <c r="AD74" s="48">
        <v>14</v>
      </c>
      <c r="AE74" s="48">
        <v>3.4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5499</v>
      </c>
      <c r="C75" s="48">
        <v>1326</v>
      </c>
      <c r="D75" s="48">
        <v>1377</v>
      </c>
      <c r="E75" s="48">
        <v>1376</v>
      </c>
      <c r="F75" s="48">
        <v>1420</v>
      </c>
      <c r="G75" s="48">
        <v>0</v>
      </c>
      <c r="H75" s="48">
        <v>609</v>
      </c>
      <c r="I75" s="48">
        <v>2715</v>
      </c>
      <c r="J75" s="48">
        <v>1923</v>
      </c>
      <c r="K75" s="48">
        <v>215</v>
      </c>
      <c r="L75" s="48">
        <v>26</v>
      </c>
      <c r="M75" s="48">
        <v>7</v>
      </c>
      <c r="N75" s="48">
        <v>2</v>
      </c>
      <c r="O75" s="48">
        <v>0</v>
      </c>
      <c r="P75" s="48">
        <v>0</v>
      </c>
      <c r="Q75" s="48">
        <v>2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252</v>
      </c>
      <c r="AB75" s="48">
        <v>4.5830000000000002</v>
      </c>
      <c r="AC75" s="48">
        <v>17.399999999999999</v>
      </c>
      <c r="AD75" s="48">
        <v>14.2</v>
      </c>
      <c r="AE75" s="48">
        <v>3.5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5625</v>
      </c>
      <c r="C76" s="48">
        <v>1359</v>
      </c>
      <c r="D76" s="48">
        <v>1409</v>
      </c>
      <c r="E76" s="48">
        <v>1406</v>
      </c>
      <c r="F76" s="48">
        <v>1451</v>
      </c>
      <c r="G76" s="48">
        <v>0</v>
      </c>
      <c r="H76" s="48">
        <v>610</v>
      </c>
      <c r="I76" s="48">
        <v>2737</v>
      </c>
      <c r="J76" s="48">
        <v>1984</v>
      </c>
      <c r="K76" s="48">
        <v>251</v>
      </c>
      <c r="L76" s="48">
        <v>31</v>
      </c>
      <c r="M76" s="48">
        <v>8</v>
      </c>
      <c r="N76" s="48">
        <v>2</v>
      </c>
      <c r="O76" s="48">
        <v>0</v>
      </c>
      <c r="P76" s="48">
        <v>0</v>
      </c>
      <c r="Q76" s="48">
        <v>2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294</v>
      </c>
      <c r="AB76" s="48">
        <v>5.2270000000000003</v>
      </c>
      <c r="AC76" s="48">
        <v>17.600000000000001</v>
      </c>
      <c r="AD76" s="48">
        <v>14.2</v>
      </c>
      <c r="AE76" s="48">
        <v>3.6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73FF-261A-48F5-9A55-309884DAB79F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I30" sqref="AI30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21</v>
      </c>
      <c r="C14" s="29">
        <v>5</v>
      </c>
      <c r="D14" s="29">
        <v>7</v>
      </c>
      <c r="E14" s="29">
        <v>4</v>
      </c>
      <c r="F14" s="29">
        <v>5</v>
      </c>
      <c r="G14" s="29">
        <v>20</v>
      </c>
      <c r="H14" s="29">
        <v>0</v>
      </c>
      <c r="I14" s="29">
        <v>0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2">
        <v>0</v>
      </c>
    </row>
    <row r="15" spans="1:33" x14ac:dyDescent="0.2">
      <c r="A15" s="47" t="s">
        <v>72</v>
      </c>
      <c r="B15" s="29">
        <v>18</v>
      </c>
      <c r="C15" s="29">
        <v>6</v>
      </c>
      <c r="D15" s="29">
        <v>5</v>
      </c>
      <c r="E15" s="29">
        <v>4</v>
      </c>
      <c r="F15" s="29">
        <v>3</v>
      </c>
      <c r="G15" s="29">
        <v>13</v>
      </c>
      <c r="H15" s="29">
        <v>0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3</v>
      </c>
      <c r="T15" s="22">
        <v>1</v>
      </c>
    </row>
    <row r="16" spans="1:33" x14ac:dyDescent="0.2">
      <c r="A16" s="47" t="s">
        <v>73</v>
      </c>
      <c r="B16" s="29">
        <v>11</v>
      </c>
      <c r="C16" s="29">
        <v>3</v>
      </c>
      <c r="D16" s="29">
        <v>3</v>
      </c>
      <c r="E16" s="29">
        <v>3</v>
      </c>
      <c r="F16" s="29">
        <v>2</v>
      </c>
      <c r="G16" s="29">
        <v>8</v>
      </c>
      <c r="H16" s="29">
        <v>0</v>
      </c>
      <c r="I16" s="29">
        <v>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0</v>
      </c>
    </row>
    <row r="17" spans="1:20" x14ac:dyDescent="0.2">
      <c r="A17" s="47" t="s">
        <v>74</v>
      </c>
      <c r="B17" s="29">
        <v>16</v>
      </c>
      <c r="C17" s="29">
        <v>4</v>
      </c>
      <c r="D17" s="29">
        <v>2</v>
      </c>
      <c r="E17" s="29">
        <v>4</v>
      </c>
      <c r="F17" s="29">
        <v>6</v>
      </c>
      <c r="G17" s="29">
        <v>13</v>
      </c>
      <c r="H17" s="29">
        <v>0</v>
      </c>
      <c r="I17" s="29">
        <v>2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2">
        <v>0</v>
      </c>
    </row>
    <row r="18" spans="1:20" x14ac:dyDescent="0.2">
      <c r="A18" s="47" t="s">
        <v>75</v>
      </c>
      <c r="B18" s="29">
        <v>15</v>
      </c>
      <c r="C18" s="29">
        <v>3</v>
      </c>
      <c r="D18" s="29">
        <v>4</v>
      </c>
      <c r="E18" s="29">
        <v>1</v>
      </c>
      <c r="F18" s="29">
        <v>7</v>
      </c>
      <c r="G18" s="29">
        <v>14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2">
        <v>1</v>
      </c>
    </row>
    <row r="19" spans="1:20" x14ac:dyDescent="0.2">
      <c r="A19" s="47" t="s">
        <v>76</v>
      </c>
      <c r="B19" s="29">
        <v>36</v>
      </c>
      <c r="C19" s="29">
        <v>7</v>
      </c>
      <c r="D19" s="29">
        <v>4</v>
      </c>
      <c r="E19" s="29">
        <v>11</v>
      </c>
      <c r="F19" s="29">
        <v>14</v>
      </c>
      <c r="G19" s="29">
        <v>29</v>
      </c>
      <c r="H19" s="29">
        <v>0</v>
      </c>
      <c r="I19" s="29">
        <v>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22">
        <v>4</v>
      </c>
    </row>
    <row r="20" spans="1:20" x14ac:dyDescent="0.2">
      <c r="A20" s="47" t="s">
        <v>46</v>
      </c>
      <c r="B20" s="29">
        <v>156</v>
      </c>
      <c r="C20" s="29">
        <v>14</v>
      </c>
      <c r="D20" s="29">
        <v>31</v>
      </c>
      <c r="E20" s="29">
        <v>42</v>
      </c>
      <c r="F20" s="29">
        <v>69</v>
      </c>
      <c r="G20" s="29">
        <v>126</v>
      </c>
      <c r="H20" s="29">
        <v>0</v>
      </c>
      <c r="I20" s="29">
        <v>12</v>
      </c>
      <c r="J20" s="29">
        <v>6</v>
      </c>
      <c r="K20" s="29">
        <v>1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4</v>
      </c>
      <c r="T20" s="22">
        <v>6</v>
      </c>
    </row>
    <row r="21" spans="1:20" x14ac:dyDescent="0.2">
      <c r="A21" s="47" t="s">
        <v>47</v>
      </c>
      <c r="B21" s="29">
        <v>456</v>
      </c>
      <c r="C21" s="29">
        <v>102</v>
      </c>
      <c r="D21" s="29">
        <v>114</v>
      </c>
      <c r="E21" s="29">
        <v>120</v>
      </c>
      <c r="F21" s="29">
        <v>120</v>
      </c>
      <c r="G21" s="29">
        <v>384</v>
      </c>
      <c r="H21" s="29">
        <v>2</v>
      </c>
      <c r="I21" s="29">
        <v>47</v>
      </c>
      <c r="J21" s="29">
        <v>3</v>
      </c>
      <c r="K21" s="29">
        <v>1</v>
      </c>
      <c r="L21" s="29">
        <v>2</v>
      </c>
      <c r="M21" s="29">
        <v>1</v>
      </c>
      <c r="N21" s="29">
        <v>0</v>
      </c>
      <c r="O21" s="29">
        <v>0</v>
      </c>
      <c r="P21" s="29">
        <v>0</v>
      </c>
      <c r="Q21" s="29">
        <v>1</v>
      </c>
      <c r="R21" s="29">
        <v>0</v>
      </c>
      <c r="S21" s="29">
        <v>4</v>
      </c>
      <c r="T21" s="22">
        <v>11</v>
      </c>
    </row>
    <row r="22" spans="1:20" x14ac:dyDescent="0.2">
      <c r="A22" s="47" t="s">
        <v>48</v>
      </c>
      <c r="B22" s="29">
        <v>453</v>
      </c>
      <c r="C22" s="29">
        <v>109</v>
      </c>
      <c r="D22" s="29">
        <v>123</v>
      </c>
      <c r="E22" s="29">
        <v>104</v>
      </c>
      <c r="F22" s="29">
        <v>117</v>
      </c>
      <c r="G22" s="29">
        <v>410</v>
      </c>
      <c r="H22" s="29">
        <v>2</v>
      </c>
      <c r="I22" s="29">
        <v>18</v>
      </c>
      <c r="J22" s="29">
        <v>3</v>
      </c>
      <c r="K22" s="29">
        <v>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5</v>
      </c>
      <c r="T22" s="22">
        <v>13</v>
      </c>
    </row>
    <row r="23" spans="1:20" x14ac:dyDescent="0.2">
      <c r="A23" s="47" t="s">
        <v>49</v>
      </c>
      <c r="B23" s="29">
        <v>447</v>
      </c>
      <c r="C23" s="29">
        <v>112</v>
      </c>
      <c r="D23" s="29">
        <v>105</v>
      </c>
      <c r="E23" s="29">
        <v>108</v>
      </c>
      <c r="F23" s="29">
        <v>122</v>
      </c>
      <c r="G23" s="29">
        <v>389</v>
      </c>
      <c r="H23" s="29">
        <v>3</v>
      </c>
      <c r="I23" s="29">
        <v>39</v>
      </c>
      <c r="J23" s="29">
        <v>0</v>
      </c>
      <c r="K23" s="29">
        <v>2</v>
      </c>
      <c r="L23" s="29">
        <v>0</v>
      </c>
      <c r="M23" s="29">
        <v>1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6</v>
      </c>
      <c r="T23" s="22">
        <v>6</v>
      </c>
    </row>
    <row r="24" spans="1:20" x14ac:dyDescent="0.2">
      <c r="A24" s="47" t="s">
        <v>50</v>
      </c>
      <c r="B24" s="29">
        <v>416</v>
      </c>
      <c r="C24" s="29">
        <v>98</v>
      </c>
      <c r="D24" s="29">
        <v>106</v>
      </c>
      <c r="E24" s="29">
        <v>102</v>
      </c>
      <c r="F24" s="29">
        <v>110</v>
      </c>
      <c r="G24" s="29">
        <v>341</v>
      </c>
      <c r="H24" s="29">
        <v>3</v>
      </c>
      <c r="I24" s="29">
        <v>54</v>
      </c>
      <c r="J24" s="29">
        <v>1</v>
      </c>
      <c r="K24" s="29">
        <v>0</v>
      </c>
      <c r="L24" s="29">
        <v>0</v>
      </c>
      <c r="M24" s="29">
        <v>2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11</v>
      </c>
      <c r="T24" s="22">
        <v>4</v>
      </c>
    </row>
    <row r="25" spans="1:20" x14ac:dyDescent="0.2">
      <c r="A25" s="47" t="s">
        <v>51</v>
      </c>
      <c r="B25" s="29">
        <v>352</v>
      </c>
      <c r="C25" s="29">
        <v>103</v>
      </c>
      <c r="D25" s="29">
        <v>83</v>
      </c>
      <c r="E25" s="29">
        <v>75</v>
      </c>
      <c r="F25" s="29">
        <v>91</v>
      </c>
      <c r="G25" s="29">
        <v>297</v>
      </c>
      <c r="H25" s="29">
        <v>4</v>
      </c>
      <c r="I25" s="29">
        <v>29</v>
      </c>
      <c r="J25" s="29">
        <v>3</v>
      </c>
      <c r="K25" s="29">
        <v>0</v>
      </c>
      <c r="L25" s="29">
        <v>0</v>
      </c>
      <c r="M25" s="29">
        <v>1</v>
      </c>
      <c r="N25" s="29">
        <v>0</v>
      </c>
      <c r="O25" s="29">
        <v>1</v>
      </c>
      <c r="P25" s="29">
        <v>0</v>
      </c>
      <c r="Q25" s="29">
        <v>0</v>
      </c>
      <c r="R25" s="29">
        <v>0</v>
      </c>
      <c r="S25" s="29">
        <v>8</v>
      </c>
      <c r="T25" s="22">
        <v>9</v>
      </c>
    </row>
    <row r="26" spans="1:20" x14ac:dyDescent="0.2">
      <c r="A26" s="47" t="s">
        <v>52</v>
      </c>
      <c r="B26" s="29">
        <v>337</v>
      </c>
      <c r="C26" s="29">
        <v>86</v>
      </c>
      <c r="D26" s="29">
        <v>77</v>
      </c>
      <c r="E26" s="29">
        <v>88</v>
      </c>
      <c r="F26" s="29">
        <v>86</v>
      </c>
      <c r="G26" s="29">
        <v>286</v>
      </c>
      <c r="H26" s="29">
        <v>5</v>
      </c>
      <c r="I26" s="29">
        <v>25</v>
      </c>
      <c r="J26" s="29">
        <v>0</v>
      </c>
      <c r="K26" s="29">
        <v>1</v>
      </c>
      <c r="L26" s="29">
        <v>2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14</v>
      </c>
      <c r="T26" s="22">
        <v>3</v>
      </c>
    </row>
    <row r="27" spans="1:20" x14ac:dyDescent="0.2">
      <c r="A27" s="47" t="s">
        <v>53</v>
      </c>
      <c r="B27" s="29">
        <v>364</v>
      </c>
      <c r="C27" s="29">
        <v>110</v>
      </c>
      <c r="D27" s="29">
        <v>88</v>
      </c>
      <c r="E27" s="29">
        <v>88</v>
      </c>
      <c r="F27" s="29">
        <v>78</v>
      </c>
      <c r="G27" s="29">
        <v>321</v>
      </c>
      <c r="H27" s="29">
        <v>2</v>
      </c>
      <c r="I27" s="29">
        <v>25</v>
      </c>
      <c r="J27" s="29">
        <v>1</v>
      </c>
      <c r="K27" s="29">
        <v>1</v>
      </c>
      <c r="L27" s="29">
        <v>1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8</v>
      </c>
      <c r="T27" s="22">
        <v>4</v>
      </c>
    </row>
    <row r="28" spans="1:20" x14ac:dyDescent="0.2">
      <c r="A28" s="47" t="s">
        <v>54</v>
      </c>
      <c r="B28" s="29">
        <v>374</v>
      </c>
      <c r="C28" s="29">
        <v>109</v>
      </c>
      <c r="D28" s="29">
        <v>102</v>
      </c>
      <c r="E28" s="29">
        <v>82</v>
      </c>
      <c r="F28" s="29">
        <v>81</v>
      </c>
      <c r="G28" s="29">
        <v>325</v>
      </c>
      <c r="H28" s="29">
        <v>4</v>
      </c>
      <c r="I28" s="29">
        <v>24</v>
      </c>
      <c r="J28" s="29">
        <v>1</v>
      </c>
      <c r="K28" s="29">
        <v>2</v>
      </c>
      <c r="L28" s="29">
        <v>1</v>
      </c>
      <c r="M28" s="29">
        <v>1</v>
      </c>
      <c r="N28" s="29">
        <v>0</v>
      </c>
      <c r="O28" s="29">
        <v>1</v>
      </c>
      <c r="P28" s="29">
        <v>0</v>
      </c>
      <c r="Q28" s="29">
        <v>0</v>
      </c>
      <c r="R28" s="29">
        <v>0</v>
      </c>
      <c r="S28" s="29">
        <v>9</v>
      </c>
      <c r="T28" s="22">
        <v>6</v>
      </c>
    </row>
    <row r="29" spans="1:20" x14ac:dyDescent="0.2">
      <c r="A29" s="47" t="s">
        <v>55</v>
      </c>
      <c r="B29" s="29">
        <v>371</v>
      </c>
      <c r="C29" s="29">
        <v>72</v>
      </c>
      <c r="D29" s="29">
        <v>99</v>
      </c>
      <c r="E29" s="29">
        <v>103</v>
      </c>
      <c r="F29" s="29">
        <v>97</v>
      </c>
      <c r="G29" s="29">
        <v>324</v>
      </c>
      <c r="H29" s="29">
        <v>6</v>
      </c>
      <c r="I29" s="29">
        <v>13</v>
      </c>
      <c r="J29" s="29">
        <v>2</v>
      </c>
      <c r="K29" s="29">
        <v>0</v>
      </c>
      <c r="L29" s="29">
        <v>0</v>
      </c>
      <c r="M29" s="29">
        <v>2</v>
      </c>
      <c r="N29" s="29">
        <v>0</v>
      </c>
      <c r="O29" s="29">
        <v>4</v>
      </c>
      <c r="P29" s="29">
        <v>0</v>
      </c>
      <c r="Q29" s="29">
        <v>0</v>
      </c>
      <c r="R29" s="29">
        <v>0</v>
      </c>
      <c r="S29" s="29">
        <v>9</v>
      </c>
      <c r="T29" s="22">
        <v>11</v>
      </c>
    </row>
    <row r="30" spans="1:20" x14ac:dyDescent="0.2">
      <c r="A30" s="47" t="s">
        <v>56</v>
      </c>
      <c r="B30" s="29">
        <v>336</v>
      </c>
      <c r="C30" s="29">
        <v>84</v>
      </c>
      <c r="D30" s="29">
        <v>84</v>
      </c>
      <c r="E30" s="29">
        <v>94</v>
      </c>
      <c r="F30" s="29">
        <v>74</v>
      </c>
      <c r="G30" s="29">
        <v>313</v>
      </c>
      <c r="H30" s="29">
        <v>3</v>
      </c>
      <c r="I30" s="29">
        <v>8</v>
      </c>
      <c r="J30" s="29">
        <v>1</v>
      </c>
      <c r="K30" s="29">
        <v>1</v>
      </c>
      <c r="L30" s="29">
        <v>1</v>
      </c>
      <c r="M30" s="29">
        <v>0</v>
      </c>
      <c r="N30" s="29">
        <v>0</v>
      </c>
      <c r="O30" s="29">
        <v>1</v>
      </c>
      <c r="P30" s="29">
        <v>0</v>
      </c>
      <c r="Q30" s="29">
        <v>0</v>
      </c>
      <c r="R30" s="29">
        <v>0</v>
      </c>
      <c r="S30" s="29">
        <v>3</v>
      </c>
      <c r="T30" s="22">
        <v>5</v>
      </c>
    </row>
    <row r="31" spans="1:20" x14ac:dyDescent="0.2">
      <c r="A31" s="47" t="s">
        <v>57</v>
      </c>
      <c r="B31" s="29">
        <v>420</v>
      </c>
      <c r="C31" s="29">
        <v>111</v>
      </c>
      <c r="D31" s="29">
        <v>109</v>
      </c>
      <c r="E31" s="29">
        <v>103</v>
      </c>
      <c r="F31" s="29">
        <v>97</v>
      </c>
      <c r="G31" s="29">
        <v>374</v>
      </c>
      <c r="H31" s="29">
        <v>5</v>
      </c>
      <c r="I31" s="29">
        <v>12</v>
      </c>
      <c r="J31" s="29">
        <v>1</v>
      </c>
      <c r="K31" s="29">
        <v>3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7</v>
      </c>
      <c r="T31" s="22">
        <v>18</v>
      </c>
    </row>
    <row r="32" spans="1:20" x14ac:dyDescent="0.2">
      <c r="A32" s="47" t="s">
        <v>77</v>
      </c>
      <c r="B32" s="29">
        <v>402</v>
      </c>
      <c r="C32" s="29">
        <v>110</v>
      </c>
      <c r="D32" s="29">
        <v>106</v>
      </c>
      <c r="E32" s="29">
        <v>92</v>
      </c>
      <c r="F32" s="29">
        <v>94</v>
      </c>
      <c r="G32" s="29">
        <v>346</v>
      </c>
      <c r="H32" s="29">
        <v>6</v>
      </c>
      <c r="I32" s="29">
        <v>7</v>
      </c>
      <c r="J32" s="29">
        <v>2</v>
      </c>
      <c r="K32" s="29">
        <v>2</v>
      </c>
      <c r="L32" s="29">
        <v>0</v>
      </c>
      <c r="M32" s="29">
        <v>1</v>
      </c>
      <c r="N32" s="29">
        <v>0</v>
      </c>
      <c r="O32" s="29">
        <v>1</v>
      </c>
      <c r="P32" s="29">
        <v>0</v>
      </c>
      <c r="Q32" s="29">
        <v>0</v>
      </c>
      <c r="R32" s="29">
        <v>1</v>
      </c>
      <c r="S32" s="29">
        <v>19</v>
      </c>
      <c r="T32" s="22">
        <v>17</v>
      </c>
    </row>
    <row r="33" spans="1:42" x14ac:dyDescent="0.2">
      <c r="A33" s="47" t="s">
        <v>78</v>
      </c>
      <c r="B33" s="29">
        <v>333</v>
      </c>
      <c r="C33" s="29">
        <v>86</v>
      </c>
      <c r="D33" s="29">
        <v>91</v>
      </c>
      <c r="E33" s="29">
        <v>81</v>
      </c>
      <c r="F33" s="29">
        <v>75</v>
      </c>
      <c r="G33" s="29">
        <v>285</v>
      </c>
      <c r="H33" s="29">
        <v>5</v>
      </c>
      <c r="I33" s="29">
        <v>9</v>
      </c>
      <c r="J33" s="29">
        <v>0</v>
      </c>
      <c r="K33" s="29">
        <v>2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22</v>
      </c>
      <c r="T33" s="22">
        <v>10</v>
      </c>
    </row>
    <row r="34" spans="1:42" x14ac:dyDescent="0.2">
      <c r="A34" s="47" t="s">
        <v>79</v>
      </c>
      <c r="B34" s="29">
        <v>198</v>
      </c>
      <c r="C34" s="29">
        <v>58</v>
      </c>
      <c r="D34" s="29">
        <v>54</v>
      </c>
      <c r="E34" s="29">
        <v>44</v>
      </c>
      <c r="F34" s="29">
        <v>42</v>
      </c>
      <c r="G34" s="29">
        <v>154</v>
      </c>
      <c r="H34" s="29">
        <v>7</v>
      </c>
      <c r="I34" s="29">
        <v>7</v>
      </c>
      <c r="J34" s="29">
        <v>0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22</v>
      </c>
      <c r="T34" s="22">
        <v>7</v>
      </c>
    </row>
    <row r="35" spans="1:42" x14ac:dyDescent="0.2">
      <c r="A35" s="47" t="s">
        <v>80</v>
      </c>
      <c r="B35" s="29">
        <v>150</v>
      </c>
      <c r="C35" s="29">
        <v>45</v>
      </c>
      <c r="D35" s="29">
        <v>43</v>
      </c>
      <c r="E35" s="29">
        <v>36</v>
      </c>
      <c r="F35" s="29">
        <v>26</v>
      </c>
      <c r="G35" s="29">
        <v>120</v>
      </c>
      <c r="H35" s="29">
        <v>1</v>
      </c>
      <c r="I35" s="29">
        <v>4</v>
      </c>
      <c r="J35" s="29">
        <v>0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21</v>
      </c>
      <c r="T35" s="22">
        <v>3</v>
      </c>
    </row>
    <row r="36" spans="1:42" x14ac:dyDescent="0.2">
      <c r="A36" s="47" t="s">
        <v>81</v>
      </c>
      <c r="B36" s="29">
        <v>108</v>
      </c>
      <c r="C36" s="29">
        <v>42</v>
      </c>
      <c r="D36" s="29">
        <v>23</v>
      </c>
      <c r="E36" s="29">
        <v>21</v>
      </c>
      <c r="F36" s="29">
        <v>22</v>
      </c>
      <c r="G36" s="29">
        <v>86</v>
      </c>
      <c r="H36" s="29">
        <v>2</v>
      </c>
      <c r="I36" s="29">
        <v>2</v>
      </c>
      <c r="J36" s="29">
        <v>2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10</v>
      </c>
      <c r="T36" s="22">
        <v>4</v>
      </c>
    </row>
    <row r="37" spans="1:42" x14ac:dyDescent="0.2">
      <c r="A37" s="47" t="s">
        <v>82</v>
      </c>
      <c r="B37" s="29">
        <v>59</v>
      </c>
      <c r="C37" s="29">
        <v>17</v>
      </c>
      <c r="D37" s="29">
        <v>15</v>
      </c>
      <c r="E37" s="29">
        <v>12</v>
      </c>
      <c r="F37" s="29">
        <v>15</v>
      </c>
      <c r="G37" s="29">
        <v>48</v>
      </c>
      <c r="H37" s="29">
        <v>0</v>
      </c>
      <c r="I37" s="29">
        <v>1</v>
      </c>
      <c r="J37" s="29">
        <v>2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5</v>
      </c>
      <c r="T37" s="22">
        <v>2</v>
      </c>
    </row>
    <row r="38" spans="1:42" x14ac:dyDescent="0.2">
      <c r="A38" s="48" t="s">
        <v>58</v>
      </c>
      <c r="B38" s="30">
        <v>4728</v>
      </c>
      <c r="C38" s="30">
        <v>1206</v>
      </c>
      <c r="D38" s="30">
        <v>1196</v>
      </c>
      <c r="E38" s="30">
        <v>1159</v>
      </c>
      <c r="F38" s="30">
        <v>1167</v>
      </c>
      <c r="G38" s="30">
        <v>4110</v>
      </c>
      <c r="H38" s="30">
        <v>45</v>
      </c>
      <c r="I38" s="30">
        <v>301</v>
      </c>
      <c r="J38" s="30">
        <v>18</v>
      </c>
      <c r="K38" s="30">
        <v>15</v>
      </c>
      <c r="L38" s="30">
        <v>7</v>
      </c>
      <c r="M38" s="30">
        <v>9</v>
      </c>
      <c r="N38" s="30">
        <v>0</v>
      </c>
      <c r="O38" s="30">
        <v>11</v>
      </c>
      <c r="P38" s="30">
        <v>0</v>
      </c>
      <c r="Q38" s="30">
        <v>1</v>
      </c>
      <c r="R38" s="30">
        <v>1</v>
      </c>
      <c r="S38" s="30">
        <v>103</v>
      </c>
      <c r="T38" s="30">
        <v>107</v>
      </c>
    </row>
    <row r="39" spans="1:42" x14ac:dyDescent="0.2">
      <c r="A39" s="48" t="s">
        <v>59</v>
      </c>
      <c r="B39" s="30">
        <v>5565</v>
      </c>
      <c r="C39" s="30">
        <v>1409</v>
      </c>
      <c r="D39" s="30">
        <v>1415</v>
      </c>
      <c r="E39" s="30">
        <v>1362</v>
      </c>
      <c r="F39" s="30">
        <v>1379</v>
      </c>
      <c r="G39" s="30">
        <v>4795</v>
      </c>
      <c r="H39" s="30">
        <v>58</v>
      </c>
      <c r="I39" s="30">
        <v>333</v>
      </c>
      <c r="J39" s="30">
        <v>24</v>
      </c>
      <c r="K39" s="30">
        <v>20</v>
      </c>
      <c r="L39" s="30">
        <v>7</v>
      </c>
      <c r="M39" s="30">
        <v>10</v>
      </c>
      <c r="N39" s="30">
        <v>0</v>
      </c>
      <c r="O39" s="30">
        <v>11</v>
      </c>
      <c r="P39" s="30">
        <v>0</v>
      </c>
      <c r="Q39" s="30">
        <v>1</v>
      </c>
      <c r="R39" s="30">
        <v>1</v>
      </c>
      <c r="S39" s="30">
        <v>172</v>
      </c>
      <c r="T39" s="30">
        <v>133</v>
      </c>
    </row>
    <row r="40" spans="1:42" x14ac:dyDescent="0.2">
      <c r="A40" s="48" t="s">
        <v>60</v>
      </c>
      <c r="B40" s="30">
        <v>5732</v>
      </c>
      <c r="C40" s="30">
        <v>1468</v>
      </c>
      <c r="D40" s="30">
        <v>1453</v>
      </c>
      <c r="E40" s="30">
        <v>1395</v>
      </c>
      <c r="F40" s="30">
        <v>1416</v>
      </c>
      <c r="G40" s="30">
        <v>4929</v>
      </c>
      <c r="H40" s="30">
        <v>60</v>
      </c>
      <c r="I40" s="30">
        <v>336</v>
      </c>
      <c r="J40" s="30">
        <v>28</v>
      </c>
      <c r="K40" s="30">
        <v>23</v>
      </c>
      <c r="L40" s="30">
        <v>7</v>
      </c>
      <c r="M40" s="30">
        <v>10</v>
      </c>
      <c r="N40" s="30">
        <v>0</v>
      </c>
      <c r="O40" s="30">
        <v>11</v>
      </c>
      <c r="P40" s="30">
        <v>0</v>
      </c>
      <c r="Q40" s="30">
        <v>1</v>
      </c>
      <c r="R40" s="30">
        <v>1</v>
      </c>
      <c r="S40" s="30">
        <v>187</v>
      </c>
      <c r="T40" s="30">
        <v>139</v>
      </c>
    </row>
    <row r="41" spans="1:42" x14ac:dyDescent="0.2">
      <c r="A41" s="48" t="s">
        <v>61</v>
      </c>
      <c r="B41" s="30">
        <v>5849</v>
      </c>
      <c r="C41" s="30">
        <v>1496</v>
      </c>
      <c r="D41" s="30">
        <v>1478</v>
      </c>
      <c r="E41" s="30">
        <v>1422</v>
      </c>
      <c r="F41" s="30">
        <v>1453</v>
      </c>
      <c r="G41" s="30">
        <v>5026</v>
      </c>
      <c r="H41" s="30">
        <v>60</v>
      </c>
      <c r="I41" s="30">
        <v>343</v>
      </c>
      <c r="J41" s="30">
        <v>29</v>
      </c>
      <c r="K41" s="30">
        <v>23</v>
      </c>
      <c r="L41" s="30">
        <v>7</v>
      </c>
      <c r="M41" s="30">
        <v>10</v>
      </c>
      <c r="N41" s="30">
        <v>0</v>
      </c>
      <c r="O41" s="30">
        <v>11</v>
      </c>
      <c r="P41" s="30">
        <v>0</v>
      </c>
      <c r="Q41" s="30">
        <v>1</v>
      </c>
      <c r="R41" s="30">
        <v>1</v>
      </c>
      <c r="S41" s="30">
        <v>193</v>
      </c>
      <c r="T41" s="30">
        <v>145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143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21</v>
      </c>
      <c r="C49" s="47">
        <v>5</v>
      </c>
      <c r="D49" s="47">
        <v>7</v>
      </c>
      <c r="E49" s="47">
        <v>4</v>
      </c>
      <c r="F49" s="47">
        <v>5</v>
      </c>
      <c r="G49" s="47">
        <v>0</v>
      </c>
      <c r="H49" s="47">
        <v>1</v>
      </c>
      <c r="I49" s="47">
        <v>4</v>
      </c>
      <c r="J49" s="47">
        <v>13</v>
      </c>
      <c r="K49" s="47">
        <v>2</v>
      </c>
      <c r="L49" s="47">
        <v>0</v>
      </c>
      <c r="M49" s="47">
        <v>1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3</v>
      </c>
      <c r="AB49" s="47">
        <v>14.29</v>
      </c>
      <c r="AC49" s="47">
        <v>20.100000000000001</v>
      </c>
      <c r="AD49" s="47">
        <v>17.399999999999999</v>
      </c>
      <c r="AE49" s="47">
        <v>4.5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18</v>
      </c>
      <c r="C50" s="47">
        <v>6</v>
      </c>
      <c r="D50" s="47">
        <v>5</v>
      </c>
      <c r="E50" s="47">
        <v>4</v>
      </c>
      <c r="F50" s="47">
        <v>3</v>
      </c>
      <c r="G50" s="47">
        <v>0</v>
      </c>
      <c r="H50" s="47">
        <v>0</v>
      </c>
      <c r="I50" s="47">
        <v>3</v>
      </c>
      <c r="J50" s="47">
        <v>9</v>
      </c>
      <c r="K50" s="47">
        <v>4</v>
      </c>
      <c r="L50" s="47">
        <v>2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6</v>
      </c>
      <c r="AB50" s="47">
        <v>33.33</v>
      </c>
      <c r="AC50" s="47">
        <v>23.3</v>
      </c>
      <c r="AD50" s="47">
        <v>19</v>
      </c>
      <c r="AE50" s="47">
        <v>4.2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11</v>
      </c>
      <c r="C51" s="47">
        <v>3</v>
      </c>
      <c r="D51" s="47">
        <v>3</v>
      </c>
      <c r="E51" s="47">
        <v>3</v>
      </c>
      <c r="F51" s="47">
        <v>2</v>
      </c>
      <c r="G51" s="47">
        <v>0</v>
      </c>
      <c r="H51" s="47">
        <v>0</v>
      </c>
      <c r="I51" s="47">
        <v>2</v>
      </c>
      <c r="J51" s="47">
        <v>4</v>
      </c>
      <c r="K51" s="47">
        <v>5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5</v>
      </c>
      <c r="AB51" s="47">
        <v>45.45</v>
      </c>
      <c r="AC51" s="47">
        <v>24.2</v>
      </c>
      <c r="AD51" s="47">
        <v>19.100000000000001</v>
      </c>
      <c r="AE51" s="47">
        <v>3.9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16</v>
      </c>
      <c r="C52" s="47">
        <v>4</v>
      </c>
      <c r="D52" s="47">
        <v>2</v>
      </c>
      <c r="E52" s="47">
        <v>4</v>
      </c>
      <c r="F52" s="47">
        <v>6</v>
      </c>
      <c r="G52" s="47">
        <v>0</v>
      </c>
      <c r="H52" s="47">
        <v>0</v>
      </c>
      <c r="I52" s="47">
        <v>1</v>
      </c>
      <c r="J52" s="47">
        <v>9</v>
      </c>
      <c r="K52" s="47">
        <v>4</v>
      </c>
      <c r="L52" s="47">
        <v>2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6</v>
      </c>
      <c r="AB52" s="47">
        <v>37.5</v>
      </c>
      <c r="AC52" s="47">
        <v>24.1</v>
      </c>
      <c r="AD52" s="47">
        <v>20.100000000000001</v>
      </c>
      <c r="AE52" s="47">
        <v>3.1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15</v>
      </c>
      <c r="C53" s="47">
        <v>3</v>
      </c>
      <c r="D53" s="47">
        <v>4</v>
      </c>
      <c r="E53" s="47">
        <v>1</v>
      </c>
      <c r="F53" s="47">
        <v>7</v>
      </c>
      <c r="G53" s="47">
        <v>0</v>
      </c>
      <c r="H53" s="47">
        <v>0</v>
      </c>
      <c r="I53" s="47">
        <v>2</v>
      </c>
      <c r="J53" s="47">
        <v>12</v>
      </c>
      <c r="K53" s="47">
        <v>1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</v>
      </c>
      <c r="AB53" s="47">
        <v>6.6669999999999998</v>
      </c>
      <c r="AC53" s="47">
        <v>19.100000000000001</v>
      </c>
      <c r="AD53" s="47">
        <v>17.5</v>
      </c>
      <c r="AE53" s="47">
        <v>1.9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36</v>
      </c>
      <c r="C54" s="47">
        <v>7</v>
      </c>
      <c r="D54" s="47">
        <v>4</v>
      </c>
      <c r="E54" s="47">
        <v>11</v>
      </c>
      <c r="F54" s="47">
        <v>14</v>
      </c>
      <c r="G54" s="47">
        <v>0</v>
      </c>
      <c r="H54" s="47">
        <v>0</v>
      </c>
      <c r="I54" s="47">
        <v>5</v>
      </c>
      <c r="J54" s="47">
        <v>12</v>
      </c>
      <c r="K54" s="47">
        <v>18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19</v>
      </c>
      <c r="AB54" s="47">
        <v>52.78</v>
      </c>
      <c r="AC54" s="47">
        <v>22.7</v>
      </c>
      <c r="AD54" s="47">
        <v>19.3</v>
      </c>
      <c r="AE54" s="47">
        <v>3.8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156</v>
      </c>
      <c r="C55" s="47">
        <v>14</v>
      </c>
      <c r="D55" s="47">
        <v>31</v>
      </c>
      <c r="E55" s="47">
        <v>42</v>
      </c>
      <c r="F55" s="47">
        <v>69</v>
      </c>
      <c r="G55" s="47">
        <v>0</v>
      </c>
      <c r="H55" s="47">
        <v>2</v>
      </c>
      <c r="I55" s="47">
        <v>25</v>
      </c>
      <c r="J55" s="47">
        <v>81</v>
      </c>
      <c r="K55" s="47">
        <v>45</v>
      </c>
      <c r="L55" s="47">
        <v>1</v>
      </c>
      <c r="M55" s="47">
        <v>2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48</v>
      </c>
      <c r="AB55" s="47">
        <v>30.77</v>
      </c>
      <c r="AC55" s="47">
        <v>21.9</v>
      </c>
      <c r="AD55" s="47">
        <v>18.399999999999999</v>
      </c>
      <c r="AE55" s="47">
        <v>3.6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456</v>
      </c>
      <c r="C56" s="47">
        <v>102</v>
      </c>
      <c r="D56" s="47">
        <v>114</v>
      </c>
      <c r="E56" s="47">
        <v>120</v>
      </c>
      <c r="F56" s="47">
        <v>120</v>
      </c>
      <c r="G56" s="47">
        <v>0</v>
      </c>
      <c r="H56" s="47">
        <v>32</v>
      </c>
      <c r="I56" s="47">
        <v>179</v>
      </c>
      <c r="J56" s="47">
        <v>222</v>
      </c>
      <c r="K56" s="47">
        <v>23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23</v>
      </c>
      <c r="AB56" s="47">
        <v>5.0439999999999996</v>
      </c>
      <c r="AC56" s="47">
        <v>18.3</v>
      </c>
      <c r="AD56" s="47">
        <v>15</v>
      </c>
      <c r="AE56" s="47">
        <v>3.2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453</v>
      </c>
      <c r="C57" s="47">
        <v>109</v>
      </c>
      <c r="D57" s="47">
        <v>123</v>
      </c>
      <c r="E57" s="47">
        <v>104</v>
      </c>
      <c r="F57" s="47">
        <v>117</v>
      </c>
      <c r="G57" s="47">
        <v>0</v>
      </c>
      <c r="H57" s="47">
        <v>74</v>
      </c>
      <c r="I57" s="47">
        <v>253</v>
      </c>
      <c r="J57" s="47">
        <v>114</v>
      </c>
      <c r="K57" s="47">
        <v>8</v>
      </c>
      <c r="L57" s="47">
        <v>3</v>
      </c>
      <c r="M57" s="47">
        <v>0</v>
      </c>
      <c r="N57" s="47">
        <v>0</v>
      </c>
      <c r="O57" s="47">
        <v>1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12</v>
      </c>
      <c r="AB57" s="47">
        <v>2.649</v>
      </c>
      <c r="AC57" s="47">
        <v>16.5</v>
      </c>
      <c r="AD57" s="47">
        <v>13.4</v>
      </c>
      <c r="AE57" s="47">
        <v>3.5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447</v>
      </c>
      <c r="C58" s="47">
        <v>112</v>
      </c>
      <c r="D58" s="47">
        <v>105</v>
      </c>
      <c r="E58" s="47">
        <v>108</v>
      </c>
      <c r="F58" s="47">
        <v>122</v>
      </c>
      <c r="G58" s="47">
        <v>0</v>
      </c>
      <c r="H58" s="47">
        <v>21</v>
      </c>
      <c r="I58" s="47">
        <v>203</v>
      </c>
      <c r="J58" s="47">
        <v>205</v>
      </c>
      <c r="K58" s="47">
        <v>17</v>
      </c>
      <c r="L58" s="47">
        <v>1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18</v>
      </c>
      <c r="AB58" s="47">
        <v>4.0270000000000001</v>
      </c>
      <c r="AC58" s="47">
        <v>17.3</v>
      </c>
      <c r="AD58" s="47">
        <v>14.9</v>
      </c>
      <c r="AE58" s="47">
        <v>2.8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416</v>
      </c>
      <c r="C59" s="47">
        <v>98</v>
      </c>
      <c r="D59" s="47">
        <v>106</v>
      </c>
      <c r="E59" s="47">
        <v>102</v>
      </c>
      <c r="F59" s="47">
        <v>110</v>
      </c>
      <c r="G59" s="47">
        <v>0</v>
      </c>
      <c r="H59" s="47">
        <v>21</v>
      </c>
      <c r="I59" s="47">
        <v>153</v>
      </c>
      <c r="J59" s="47">
        <v>215</v>
      </c>
      <c r="K59" s="47">
        <v>23</v>
      </c>
      <c r="L59" s="47">
        <v>3</v>
      </c>
      <c r="M59" s="47">
        <v>1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27</v>
      </c>
      <c r="AB59" s="47">
        <v>6.49</v>
      </c>
      <c r="AC59" s="47">
        <v>18.3</v>
      </c>
      <c r="AD59" s="47">
        <v>15.4</v>
      </c>
      <c r="AE59" s="47">
        <v>3.4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352</v>
      </c>
      <c r="C60" s="47">
        <v>103</v>
      </c>
      <c r="D60" s="47">
        <v>83</v>
      </c>
      <c r="E60" s="47">
        <v>75</v>
      </c>
      <c r="F60" s="47">
        <v>91</v>
      </c>
      <c r="G60" s="47">
        <v>0</v>
      </c>
      <c r="H60" s="47">
        <v>28</v>
      </c>
      <c r="I60" s="47">
        <v>137</v>
      </c>
      <c r="J60" s="47">
        <v>168</v>
      </c>
      <c r="K60" s="47">
        <v>18</v>
      </c>
      <c r="L60" s="47">
        <v>0</v>
      </c>
      <c r="M60" s="47">
        <v>1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19</v>
      </c>
      <c r="AB60" s="47">
        <v>5.3979999999999997</v>
      </c>
      <c r="AC60" s="47">
        <v>18.2</v>
      </c>
      <c r="AD60" s="47">
        <v>14.9</v>
      </c>
      <c r="AE60" s="47">
        <v>3.5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337</v>
      </c>
      <c r="C61" s="47">
        <v>86</v>
      </c>
      <c r="D61" s="47">
        <v>77</v>
      </c>
      <c r="E61" s="47">
        <v>88</v>
      </c>
      <c r="F61" s="47">
        <v>86</v>
      </c>
      <c r="G61" s="47">
        <v>0</v>
      </c>
      <c r="H61" s="47">
        <v>28</v>
      </c>
      <c r="I61" s="47">
        <v>187</v>
      </c>
      <c r="J61" s="47">
        <v>109</v>
      </c>
      <c r="K61" s="47">
        <v>12</v>
      </c>
      <c r="L61" s="47">
        <v>1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13</v>
      </c>
      <c r="AB61" s="47">
        <v>3.8580000000000001</v>
      </c>
      <c r="AC61" s="47">
        <v>17.100000000000001</v>
      </c>
      <c r="AD61" s="47">
        <v>14.1</v>
      </c>
      <c r="AE61" s="47">
        <v>3.1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364</v>
      </c>
      <c r="C62" s="47">
        <v>110</v>
      </c>
      <c r="D62" s="47">
        <v>88</v>
      </c>
      <c r="E62" s="47">
        <v>88</v>
      </c>
      <c r="F62" s="47">
        <v>78</v>
      </c>
      <c r="G62" s="47">
        <v>0</v>
      </c>
      <c r="H62" s="47">
        <v>47</v>
      </c>
      <c r="I62" s="47">
        <v>177</v>
      </c>
      <c r="J62" s="47">
        <v>127</v>
      </c>
      <c r="K62" s="47">
        <v>10</v>
      </c>
      <c r="L62" s="47">
        <v>3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13</v>
      </c>
      <c r="AB62" s="47">
        <v>3.5710000000000002</v>
      </c>
      <c r="AC62" s="47">
        <v>17.3</v>
      </c>
      <c r="AD62" s="47">
        <v>14</v>
      </c>
      <c r="AE62" s="47">
        <v>3.3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374</v>
      </c>
      <c r="C63" s="47">
        <v>109</v>
      </c>
      <c r="D63" s="47">
        <v>102</v>
      </c>
      <c r="E63" s="47">
        <v>82</v>
      </c>
      <c r="F63" s="47">
        <v>81</v>
      </c>
      <c r="G63" s="47">
        <v>0</v>
      </c>
      <c r="H63" s="47">
        <v>24</v>
      </c>
      <c r="I63" s="47">
        <v>174</v>
      </c>
      <c r="J63" s="47">
        <v>164</v>
      </c>
      <c r="K63" s="47">
        <v>12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12</v>
      </c>
      <c r="AB63" s="47">
        <v>3.2090000000000001</v>
      </c>
      <c r="AC63" s="47">
        <v>17.8</v>
      </c>
      <c r="AD63" s="47">
        <v>14.7</v>
      </c>
      <c r="AE63" s="47">
        <v>3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371</v>
      </c>
      <c r="C64" s="47">
        <v>72</v>
      </c>
      <c r="D64" s="47">
        <v>99</v>
      </c>
      <c r="E64" s="47">
        <v>103</v>
      </c>
      <c r="F64" s="47">
        <v>97</v>
      </c>
      <c r="G64" s="47">
        <v>0</v>
      </c>
      <c r="H64" s="47">
        <v>38</v>
      </c>
      <c r="I64" s="47">
        <v>245</v>
      </c>
      <c r="J64" s="47">
        <v>82</v>
      </c>
      <c r="K64" s="47">
        <v>5</v>
      </c>
      <c r="L64" s="47">
        <v>1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6</v>
      </c>
      <c r="AB64" s="47">
        <v>1.617</v>
      </c>
      <c r="AC64" s="47">
        <v>15.9</v>
      </c>
      <c r="AD64" s="47">
        <v>13.2</v>
      </c>
      <c r="AE64" s="47">
        <v>2.8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336</v>
      </c>
      <c r="C65" s="47">
        <v>84</v>
      </c>
      <c r="D65" s="47">
        <v>84</v>
      </c>
      <c r="E65" s="47">
        <v>94</v>
      </c>
      <c r="F65" s="47">
        <v>74</v>
      </c>
      <c r="G65" s="47">
        <v>0</v>
      </c>
      <c r="H65" s="47">
        <v>76</v>
      </c>
      <c r="I65" s="47">
        <v>239</v>
      </c>
      <c r="J65" s="47">
        <v>20</v>
      </c>
      <c r="K65" s="47">
        <v>0</v>
      </c>
      <c r="L65" s="47">
        <v>1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1</v>
      </c>
      <c r="AB65" s="47">
        <v>0.29799999999999999</v>
      </c>
      <c r="AC65" s="47">
        <v>13.5</v>
      </c>
      <c r="AD65" s="47">
        <v>11.6</v>
      </c>
      <c r="AE65" s="47">
        <v>2.2999999999999998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420</v>
      </c>
      <c r="C66" s="47">
        <v>111</v>
      </c>
      <c r="D66" s="47">
        <v>109</v>
      </c>
      <c r="E66" s="47">
        <v>103</v>
      </c>
      <c r="F66" s="47">
        <v>97</v>
      </c>
      <c r="G66" s="47">
        <v>0</v>
      </c>
      <c r="H66" s="47">
        <v>84</v>
      </c>
      <c r="I66" s="47">
        <v>241</v>
      </c>
      <c r="J66" s="47">
        <v>89</v>
      </c>
      <c r="K66" s="47">
        <v>5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1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6</v>
      </c>
      <c r="AB66" s="47">
        <v>1.429</v>
      </c>
      <c r="AC66" s="47">
        <v>15.9</v>
      </c>
      <c r="AD66" s="47">
        <v>12.9</v>
      </c>
      <c r="AE66" s="47">
        <v>3.8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402</v>
      </c>
      <c r="C67" s="47">
        <v>110</v>
      </c>
      <c r="D67" s="47">
        <v>106</v>
      </c>
      <c r="E67" s="47">
        <v>92</v>
      </c>
      <c r="F67" s="47">
        <v>94</v>
      </c>
      <c r="G67" s="47">
        <v>0</v>
      </c>
      <c r="H67" s="47">
        <v>77</v>
      </c>
      <c r="I67" s="47">
        <v>245</v>
      </c>
      <c r="J67" s="47">
        <v>78</v>
      </c>
      <c r="K67" s="47">
        <v>1</v>
      </c>
      <c r="L67" s="47">
        <v>1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2</v>
      </c>
      <c r="AB67" s="47">
        <v>0.498</v>
      </c>
      <c r="AC67" s="47">
        <v>15.5</v>
      </c>
      <c r="AD67" s="47">
        <v>12.5</v>
      </c>
      <c r="AE67" s="47">
        <v>2.8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333</v>
      </c>
      <c r="C68" s="47">
        <v>86</v>
      </c>
      <c r="D68" s="47">
        <v>91</v>
      </c>
      <c r="E68" s="47">
        <v>81</v>
      </c>
      <c r="F68" s="47">
        <v>75</v>
      </c>
      <c r="G68" s="47">
        <v>0</v>
      </c>
      <c r="H68" s="47">
        <v>23</v>
      </c>
      <c r="I68" s="47">
        <v>138</v>
      </c>
      <c r="J68" s="47">
        <v>146</v>
      </c>
      <c r="K68" s="47">
        <v>25</v>
      </c>
      <c r="L68" s="47">
        <v>1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26</v>
      </c>
      <c r="AB68" s="47">
        <v>7.8079999999999998</v>
      </c>
      <c r="AC68" s="47">
        <v>18.600000000000001</v>
      </c>
      <c r="AD68" s="47">
        <v>15.1</v>
      </c>
      <c r="AE68" s="47">
        <v>3.5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198</v>
      </c>
      <c r="C69" s="47">
        <v>58</v>
      </c>
      <c r="D69" s="47">
        <v>54</v>
      </c>
      <c r="E69" s="47">
        <v>44</v>
      </c>
      <c r="F69" s="47">
        <v>42</v>
      </c>
      <c r="G69" s="47">
        <v>0</v>
      </c>
      <c r="H69" s="47">
        <v>2</v>
      </c>
      <c r="I69" s="47">
        <v>54</v>
      </c>
      <c r="J69" s="47">
        <v>113</v>
      </c>
      <c r="K69" s="47">
        <v>24</v>
      </c>
      <c r="L69" s="47">
        <v>4</v>
      </c>
      <c r="M69" s="47">
        <v>0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29</v>
      </c>
      <c r="AB69" s="47">
        <v>14.65</v>
      </c>
      <c r="AC69" s="47">
        <v>19.899999999999999</v>
      </c>
      <c r="AD69" s="47">
        <v>16.8</v>
      </c>
      <c r="AE69" s="47">
        <v>3.6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150</v>
      </c>
      <c r="C70" s="47">
        <v>45</v>
      </c>
      <c r="D70" s="47">
        <v>43</v>
      </c>
      <c r="E70" s="47">
        <v>36</v>
      </c>
      <c r="F70" s="47">
        <v>26</v>
      </c>
      <c r="G70" s="47">
        <v>0</v>
      </c>
      <c r="H70" s="47">
        <v>9</v>
      </c>
      <c r="I70" s="47">
        <v>36</v>
      </c>
      <c r="J70" s="47">
        <v>79</v>
      </c>
      <c r="K70" s="47">
        <v>20</v>
      </c>
      <c r="L70" s="47">
        <v>6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26</v>
      </c>
      <c r="AB70" s="47">
        <v>17.329999999999998</v>
      </c>
      <c r="AC70" s="47">
        <v>20.6</v>
      </c>
      <c r="AD70" s="47">
        <v>16.8</v>
      </c>
      <c r="AE70" s="47">
        <v>4.2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108</v>
      </c>
      <c r="C71" s="47">
        <v>42</v>
      </c>
      <c r="D71" s="47">
        <v>23</v>
      </c>
      <c r="E71" s="47">
        <v>21</v>
      </c>
      <c r="F71" s="47">
        <v>22</v>
      </c>
      <c r="G71" s="47">
        <v>0</v>
      </c>
      <c r="H71" s="47">
        <v>2</v>
      </c>
      <c r="I71" s="47">
        <v>31</v>
      </c>
      <c r="J71" s="47">
        <v>53</v>
      </c>
      <c r="K71" s="47">
        <v>16</v>
      </c>
      <c r="L71" s="47">
        <v>6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22</v>
      </c>
      <c r="AB71" s="47">
        <v>20.37</v>
      </c>
      <c r="AC71" s="47">
        <v>21.7</v>
      </c>
      <c r="AD71" s="47">
        <v>17.100000000000001</v>
      </c>
      <c r="AE71" s="47">
        <v>4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59</v>
      </c>
      <c r="C72" s="47">
        <v>17</v>
      </c>
      <c r="D72" s="47">
        <v>15</v>
      </c>
      <c r="E72" s="47">
        <v>12</v>
      </c>
      <c r="F72" s="47">
        <v>15</v>
      </c>
      <c r="G72" s="47">
        <v>0</v>
      </c>
      <c r="H72" s="47">
        <v>0</v>
      </c>
      <c r="I72" s="47">
        <v>14</v>
      </c>
      <c r="J72" s="47">
        <v>31</v>
      </c>
      <c r="K72" s="47">
        <v>9</v>
      </c>
      <c r="L72" s="47">
        <v>3</v>
      </c>
      <c r="M72" s="47">
        <v>2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14</v>
      </c>
      <c r="AB72" s="47">
        <v>23.73</v>
      </c>
      <c r="AC72" s="47">
        <v>22.4</v>
      </c>
      <c r="AD72" s="47">
        <v>18</v>
      </c>
      <c r="AE72" s="47">
        <v>4.3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4728</v>
      </c>
      <c r="C73" s="48">
        <v>1206</v>
      </c>
      <c r="D73" s="48">
        <v>1196</v>
      </c>
      <c r="E73" s="48">
        <v>1159</v>
      </c>
      <c r="F73" s="48">
        <v>1167</v>
      </c>
      <c r="G73" s="48">
        <v>0</v>
      </c>
      <c r="H73" s="48">
        <v>550</v>
      </c>
      <c r="I73" s="48">
        <v>2433</v>
      </c>
      <c r="J73" s="48">
        <v>1593</v>
      </c>
      <c r="K73" s="48">
        <v>134</v>
      </c>
      <c r="L73" s="48">
        <v>14</v>
      </c>
      <c r="M73" s="48">
        <v>2</v>
      </c>
      <c r="N73" s="48">
        <v>0</v>
      </c>
      <c r="O73" s="48">
        <v>1</v>
      </c>
      <c r="P73" s="48">
        <v>0</v>
      </c>
      <c r="Q73" s="48">
        <v>0</v>
      </c>
      <c r="R73" s="48">
        <v>1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152</v>
      </c>
      <c r="AB73" s="48">
        <v>3.2149999999999999</v>
      </c>
      <c r="AC73" s="48">
        <v>17.100000000000001</v>
      </c>
      <c r="AD73" s="48">
        <v>13.9</v>
      </c>
      <c r="AE73" s="48">
        <v>3.4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5565</v>
      </c>
      <c r="C74" s="48">
        <v>1409</v>
      </c>
      <c r="D74" s="48">
        <v>1415</v>
      </c>
      <c r="E74" s="48">
        <v>1362</v>
      </c>
      <c r="F74" s="48">
        <v>1379</v>
      </c>
      <c r="G74" s="48">
        <v>0</v>
      </c>
      <c r="H74" s="48">
        <v>586</v>
      </c>
      <c r="I74" s="48">
        <v>2686</v>
      </c>
      <c r="J74" s="48">
        <v>2012</v>
      </c>
      <c r="K74" s="48">
        <v>248</v>
      </c>
      <c r="L74" s="48">
        <v>26</v>
      </c>
      <c r="M74" s="48">
        <v>4</v>
      </c>
      <c r="N74" s="48">
        <v>1</v>
      </c>
      <c r="O74" s="48">
        <v>1</v>
      </c>
      <c r="P74" s="48">
        <v>0</v>
      </c>
      <c r="Q74" s="48">
        <v>0</v>
      </c>
      <c r="R74" s="48">
        <v>1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281</v>
      </c>
      <c r="AB74" s="48">
        <v>5.0490000000000004</v>
      </c>
      <c r="AC74" s="48">
        <v>17.7</v>
      </c>
      <c r="AD74" s="48">
        <v>14.3</v>
      </c>
      <c r="AE74" s="48">
        <v>3.6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5732</v>
      </c>
      <c r="C75" s="48">
        <v>1468</v>
      </c>
      <c r="D75" s="48">
        <v>1453</v>
      </c>
      <c r="E75" s="48">
        <v>1395</v>
      </c>
      <c r="F75" s="48">
        <v>1416</v>
      </c>
      <c r="G75" s="48">
        <v>0</v>
      </c>
      <c r="H75" s="48">
        <v>588</v>
      </c>
      <c r="I75" s="48">
        <v>2731</v>
      </c>
      <c r="J75" s="48">
        <v>2096</v>
      </c>
      <c r="K75" s="48">
        <v>273</v>
      </c>
      <c r="L75" s="48">
        <v>35</v>
      </c>
      <c r="M75" s="48">
        <v>6</v>
      </c>
      <c r="N75" s="48">
        <v>1</v>
      </c>
      <c r="O75" s="48">
        <v>1</v>
      </c>
      <c r="P75" s="48">
        <v>0</v>
      </c>
      <c r="Q75" s="48">
        <v>0</v>
      </c>
      <c r="R75" s="48">
        <v>1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317</v>
      </c>
      <c r="AB75" s="48">
        <v>5.53</v>
      </c>
      <c r="AC75" s="48">
        <v>17.8</v>
      </c>
      <c r="AD75" s="48">
        <v>14.4</v>
      </c>
      <c r="AE75" s="48">
        <v>3.6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5849</v>
      </c>
      <c r="C76" s="48">
        <v>1496</v>
      </c>
      <c r="D76" s="48">
        <v>1478</v>
      </c>
      <c r="E76" s="48">
        <v>1422</v>
      </c>
      <c r="F76" s="48">
        <v>1453</v>
      </c>
      <c r="G76" s="48">
        <v>0</v>
      </c>
      <c r="H76" s="48">
        <v>589</v>
      </c>
      <c r="I76" s="48">
        <v>2748</v>
      </c>
      <c r="J76" s="48">
        <v>2155</v>
      </c>
      <c r="K76" s="48">
        <v>307</v>
      </c>
      <c r="L76" s="48">
        <v>40</v>
      </c>
      <c r="M76" s="48">
        <v>7</v>
      </c>
      <c r="N76" s="48">
        <v>1</v>
      </c>
      <c r="O76" s="48">
        <v>1</v>
      </c>
      <c r="P76" s="48">
        <v>0</v>
      </c>
      <c r="Q76" s="48">
        <v>0</v>
      </c>
      <c r="R76" s="48">
        <v>1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357</v>
      </c>
      <c r="AB76" s="48">
        <v>6.1040000000000001</v>
      </c>
      <c r="AC76" s="48">
        <v>17.899999999999999</v>
      </c>
      <c r="AD76" s="48">
        <v>14.5</v>
      </c>
      <c r="AE76" s="48">
        <v>3.7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1800B-CB93-4B16-9F76-E5F6D81D0D7D}">
  <sheetPr>
    <tabColor theme="0"/>
  </sheetPr>
  <dimension ref="A1:AP36"/>
  <sheetViews>
    <sheetView showGridLines="0" view="pageBreakPreview" zoomScale="85" zoomScaleNormal="90" zoomScaleSheetLayoutView="85" workbookViewId="0">
      <selection activeCell="AC44" sqref="AC44"/>
    </sheetView>
  </sheetViews>
  <sheetFormatPr defaultColWidth="6.7109375" defaultRowHeight="12.75" x14ac:dyDescent="0.2"/>
  <cols>
    <col min="1" max="6" width="6.7109375" style="5" customWidth="1"/>
    <col min="7" max="33" width="6.7109375" style="9" customWidth="1"/>
    <col min="34" max="16384" width="6.7109375" style="25"/>
  </cols>
  <sheetData>
    <row r="1" spans="1:33" s="1" customFormat="1" ht="23.25" x14ac:dyDescent="0.35">
      <c r="A1" s="10" t="s">
        <v>67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2" customFormat="1" x14ac:dyDescent="0.2">
      <c r="A2" s="4"/>
      <c r="B2" s="4"/>
      <c r="C2" s="4"/>
      <c r="D2" s="4"/>
      <c r="E2" s="4"/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12" customFormat="1" ht="15" x14ac:dyDescent="0.25">
      <c r="A3" s="69" t="s">
        <v>126</v>
      </c>
      <c r="B3" s="66"/>
      <c r="C3" s="66" t="str">
        <f>'Plan '!C3</f>
        <v>220421-01</v>
      </c>
      <c r="D3" s="66"/>
      <c r="E3" s="66"/>
      <c r="F3" s="68"/>
      <c r="G3" s="68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12" customFormat="1" ht="15" x14ac:dyDescent="0.25">
      <c r="A4" s="69" t="s">
        <v>127</v>
      </c>
      <c r="B4" s="66"/>
      <c r="C4" s="66" t="str">
        <f>'Plan '!C5</f>
        <v>Action Lane Outside No.40</v>
      </c>
      <c r="D4" s="66"/>
      <c r="E4" s="66"/>
      <c r="F4" s="68"/>
      <c r="G4" s="68"/>
      <c r="H4" s="13"/>
      <c r="I4" s="13"/>
      <c r="J4" s="13"/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12" customFormat="1" ht="15" x14ac:dyDescent="0.25">
      <c r="A5" s="69" t="s">
        <v>128</v>
      </c>
      <c r="B5" s="66"/>
      <c r="C5" s="66" t="str">
        <f>'Plan '!D33</f>
        <v>South Bound</v>
      </c>
      <c r="D5" s="66"/>
      <c r="E5" s="66"/>
      <c r="F5" s="68"/>
      <c r="G5" s="68"/>
      <c r="H5" s="13"/>
      <c r="I5" s="13"/>
      <c r="J5" s="13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7" spans="1:33" x14ac:dyDescent="0.2">
      <c r="A7" s="25"/>
      <c r="B7" s="2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5"/>
      <c r="P7" s="25"/>
      <c r="Q7" s="25"/>
      <c r="R7" s="25"/>
      <c r="S7" s="25"/>
    </row>
    <row r="8" spans="1:33" x14ac:dyDescent="0.2">
      <c r="A8" s="33" t="str">
        <f>'Plan '!C9</f>
        <v>Friday 23rd April - Thursday 29th April 2021</v>
      </c>
      <c r="B8" s="26"/>
      <c r="C8" s="2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33" ht="15" x14ac:dyDescent="0.25">
      <c r="A9" s="31"/>
      <c r="B9" s="31"/>
      <c r="C9" s="87" t="s">
        <v>0</v>
      </c>
      <c r="D9" s="87"/>
      <c r="E9" s="87"/>
      <c r="F9" s="88"/>
      <c r="G9" s="89" t="s">
        <v>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38"/>
    </row>
    <row r="10" spans="1:33" ht="15" customHeight="1" x14ac:dyDescent="0.2">
      <c r="A10" s="16" t="s">
        <v>85</v>
      </c>
      <c r="B10" s="16" t="s">
        <v>85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37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37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37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37"/>
    </row>
    <row r="14" spans="1:33" x14ac:dyDescent="0.2">
      <c r="A14" s="50" t="s">
        <v>86</v>
      </c>
      <c r="B14" s="29">
        <v>6646</v>
      </c>
      <c r="C14" s="34">
        <v>1673</v>
      </c>
      <c r="D14" s="34">
        <v>1663</v>
      </c>
      <c r="E14" s="34">
        <v>1667</v>
      </c>
      <c r="F14" s="34">
        <v>1643</v>
      </c>
      <c r="G14" s="34">
        <v>5773</v>
      </c>
      <c r="H14" s="34">
        <v>53</v>
      </c>
      <c r="I14" s="34">
        <v>450</v>
      </c>
      <c r="J14" s="34">
        <v>42</v>
      </c>
      <c r="K14" s="34">
        <v>22</v>
      </c>
      <c r="L14" s="34">
        <v>4</v>
      </c>
      <c r="M14" s="34">
        <v>0</v>
      </c>
      <c r="N14" s="34">
        <v>2</v>
      </c>
      <c r="O14" s="34">
        <v>2</v>
      </c>
      <c r="P14" s="34">
        <v>2</v>
      </c>
      <c r="Q14" s="34">
        <v>1</v>
      </c>
      <c r="R14" s="34">
        <v>1</v>
      </c>
      <c r="S14" s="34">
        <v>184</v>
      </c>
      <c r="T14" s="9">
        <v>110</v>
      </c>
    </row>
    <row r="15" spans="1:33" x14ac:dyDescent="0.2">
      <c r="A15" s="50" t="s">
        <v>87</v>
      </c>
      <c r="B15" s="34">
        <v>6933</v>
      </c>
      <c r="C15" s="34">
        <v>1676</v>
      </c>
      <c r="D15" s="34">
        <v>1725</v>
      </c>
      <c r="E15" s="34">
        <v>1777</v>
      </c>
      <c r="F15" s="34">
        <v>1755</v>
      </c>
      <c r="G15" s="34">
        <v>5979</v>
      </c>
      <c r="H15" s="34">
        <v>61</v>
      </c>
      <c r="I15" s="34">
        <v>456</v>
      </c>
      <c r="J15" s="34">
        <v>45</v>
      </c>
      <c r="K15" s="34">
        <v>22</v>
      </c>
      <c r="L15" s="34">
        <v>10</v>
      </c>
      <c r="M15" s="34">
        <v>8</v>
      </c>
      <c r="N15" s="34">
        <v>2</v>
      </c>
      <c r="O15" s="34">
        <v>8</v>
      </c>
      <c r="P15" s="34">
        <v>0</v>
      </c>
      <c r="Q15" s="34">
        <v>1</v>
      </c>
      <c r="R15" s="34">
        <v>0</v>
      </c>
      <c r="S15" s="34">
        <v>180</v>
      </c>
      <c r="T15" s="9">
        <v>161</v>
      </c>
    </row>
    <row r="16" spans="1:33" x14ac:dyDescent="0.2">
      <c r="A16" s="50" t="s">
        <v>88</v>
      </c>
      <c r="B16" s="34">
        <v>6794</v>
      </c>
      <c r="C16" s="34">
        <v>1703</v>
      </c>
      <c r="D16" s="34">
        <v>1676</v>
      </c>
      <c r="E16" s="34">
        <v>1696</v>
      </c>
      <c r="F16" s="34">
        <v>1719</v>
      </c>
      <c r="G16" s="34">
        <v>5974</v>
      </c>
      <c r="H16" s="34">
        <v>50</v>
      </c>
      <c r="I16" s="34">
        <v>406</v>
      </c>
      <c r="J16" s="34">
        <v>28</v>
      </c>
      <c r="K16" s="34">
        <v>36</v>
      </c>
      <c r="L16" s="34">
        <v>13</v>
      </c>
      <c r="M16" s="34">
        <v>6</v>
      </c>
      <c r="N16" s="34">
        <v>3</v>
      </c>
      <c r="O16" s="34">
        <v>5</v>
      </c>
      <c r="P16" s="34">
        <v>0</v>
      </c>
      <c r="Q16" s="34">
        <v>0</v>
      </c>
      <c r="R16" s="34">
        <v>0</v>
      </c>
      <c r="S16" s="34">
        <v>175</v>
      </c>
      <c r="T16" s="9">
        <v>98</v>
      </c>
    </row>
    <row r="17" spans="1:42" x14ac:dyDescent="0.2">
      <c r="A17" s="50" t="s">
        <v>89</v>
      </c>
      <c r="B17" s="34">
        <v>7326</v>
      </c>
      <c r="C17" s="34">
        <v>1830</v>
      </c>
      <c r="D17" s="34">
        <v>1756</v>
      </c>
      <c r="E17" s="34">
        <v>1844</v>
      </c>
      <c r="F17" s="34">
        <v>1896</v>
      </c>
      <c r="G17" s="34">
        <v>6344</v>
      </c>
      <c r="H17" s="34">
        <v>72</v>
      </c>
      <c r="I17" s="34">
        <v>490</v>
      </c>
      <c r="J17" s="34">
        <v>38</v>
      </c>
      <c r="K17" s="34">
        <v>27</v>
      </c>
      <c r="L17" s="34">
        <v>10</v>
      </c>
      <c r="M17" s="34">
        <v>5</v>
      </c>
      <c r="N17" s="34">
        <v>3</v>
      </c>
      <c r="O17" s="34">
        <v>5</v>
      </c>
      <c r="P17" s="34">
        <v>0</v>
      </c>
      <c r="Q17" s="34">
        <v>3</v>
      </c>
      <c r="R17" s="34">
        <v>0</v>
      </c>
      <c r="S17" s="34">
        <v>195</v>
      </c>
      <c r="T17" s="9">
        <v>134</v>
      </c>
    </row>
    <row r="18" spans="1:42" x14ac:dyDescent="0.2">
      <c r="A18" s="50" t="s">
        <v>90</v>
      </c>
      <c r="B18" s="34">
        <v>7147</v>
      </c>
      <c r="C18" s="34">
        <v>1840</v>
      </c>
      <c r="D18" s="34">
        <v>1826</v>
      </c>
      <c r="E18" s="34">
        <v>1749</v>
      </c>
      <c r="F18" s="34">
        <v>1732</v>
      </c>
      <c r="G18" s="34">
        <v>6337</v>
      </c>
      <c r="H18" s="34">
        <v>59</v>
      </c>
      <c r="I18" s="34">
        <v>307</v>
      </c>
      <c r="J18" s="34">
        <v>58</v>
      </c>
      <c r="K18" s="34">
        <v>29</v>
      </c>
      <c r="L18" s="34">
        <v>15</v>
      </c>
      <c r="M18" s="34">
        <v>6</v>
      </c>
      <c r="N18" s="34">
        <v>2</v>
      </c>
      <c r="O18" s="34">
        <v>9</v>
      </c>
      <c r="P18" s="34">
        <v>1</v>
      </c>
      <c r="Q18" s="34">
        <v>1</v>
      </c>
      <c r="R18" s="34">
        <v>0</v>
      </c>
      <c r="S18" s="34">
        <v>193</v>
      </c>
      <c r="T18" s="9">
        <v>130</v>
      </c>
    </row>
    <row r="19" spans="1:42" x14ac:dyDescent="0.2">
      <c r="A19" s="50" t="s">
        <v>109</v>
      </c>
      <c r="B19" s="34">
        <v>6568</v>
      </c>
      <c r="C19" s="34">
        <v>1686</v>
      </c>
      <c r="D19" s="34">
        <v>1637</v>
      </c>
      <c r="E19" s="34">
        <v>1666</v>
      </c>
      <c r="F19" s="34">
        <v>1579</v>
      </c>
      <c r="G19" s="34">
        <v>5872</v>
      </c>
      <c r="H19" s="34">
        <v>46</v>
      </c>
      <c r="I19" s="34">
        <v>220</v>
      </c>
      <c r="J19" s="34">
        <v>36</v>
      </c>
      <c r="K19" s="34">
        <v>29</v>
      </c>
      <c r="L19" s="34">
        <v>10</v>
      </c>
      <c r="M19" s="34">
        <v>3</v>
      </c>
      <c r="N19" s="34">
        <v>2</v>
      </c>
      <c r="O19" s="34">
        <v>8</v>
      </c>
      <c r="P19" s="34">
        <v>0</v>
      </c>
      <c r="Q19" s="34">
        <v>0</v>
      </c>
      <c r="R19" s="34">
        <v>0</v>
      </c>
      <c r="S19" s="34">
        <v>189</v>
      </c>
      <c r="T19" s="9">
        <v>153</v>
      </c>
    </row>
    <row r="20" spans="1:42" x14ac:dyDescent="0.2">
      <c r="A20" s="50" t="s">
        <v>110</v>
      </c>
      <c r="B20" s="34">
        <v>5017</v>
      </c>
      <c r="C20" s="34">
        <v>1287</v>
      </c>
      <c r="D20" s="34">
        <v>1290</v>
      </c>
      <c r="E20" s="34">
        <v>1199</v>
      </c>
      <c r="F20" s="34">
        <v>1241</v>
      </c>
      <c r="G20" s="34">
        <v>4472</v>
      </c>
      <c r="H20" s="34">
        <v>38</v>
      </c>
      <c r="I20" s="34">
        <v>116</v>
      </c>
      <c r="J20" s="34">
        <v>22</v>
      </c>
      <c r="K20" s="34">
        <v>33</v>
      </c>
      <c r="L20" s="34">
        <v>1</v>
      </c>
      <c r="M20" s="34">
        <v>0</v>
      </c>
      <c r="N20" s="34">
        <v>1</v>
      </c>
      <c r="O20" s="34">
        <v>6</v>
      </c>
      <c r="P20" s="34">
        <v>1</v>
      </c>
      <c r="Q20" s="34">
        <v>0</v>
      </c>
      <c r="R20" s="34">
        <v>0</v>
      </c>
      <c r="S20" s="34">
        <v>195</v>
      </c>
      <c r="T20" s="9">
        <v>132</v>
      </c>
    </row>
    <row r="21" spans="1:42" x14ac:dyDescent="0.2">
      <c r="A21" s="51" t="s">
        <v>84</v>
      </c>
      <c r="B21" s="30">
        <v>46431</v>
      </c>
      <c r="C21" s="30">
        <v>11695</v>
      </c>
      <c r="D21" s="30">
        <v>11573</v>
      </c>
      <c r="E21" s="30">
        <v>11598</v>
      </c>
      <c r="F21" s="30">
        <v>11565</v>
      </c>
      <c r="G21" s="30">
        <v>40751</v>
      </c>
      <c r="H21" s="30">
        <v>379</v>
      </c>
      <c r="I21" s="30">
        <v>2445</v>
      </c>
      <c r="J21" s="30">
        <v>269</v>
      </c>
      <c r="K21" s="30">
        <v>198</v>
      </c>
      <c r="L21" s="30">
        <v>63</v>
      </c>
      <c r="M21" s="30">
        <v>28</v>
      </c>
      <c r="N21" s="30">
        <v>15</v>
      </c>
      <c r="O21" s="30">
        <v>43</v>
      </c>
      <c r="P21" s="30">
        <v>4</v>
      </c>
      <c r="Q21" s="30">
        <v>6</v>
      </c>
      <c r="R21" s="30">
        <v>1</v>
      </c>
      <c r="S21" s="30">
        <v>1311</v>
      </c>
      <c r="T21" s="30">
        <v>918</v>
      </c>
    </row>
    <row r="23" spans="1:42" x14ac:dyDescent="0.2">
      <c r="A23" s="25"/>
      <c r="B23" s="2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42" x14ac:dyDescent="0.2">
      <c r="A24" s="33" t="str">
        <f>'Plan '!C9</f>
        <v>Friday 23rd April - Thursday 29th April 2021</v>
      </c>
      <c r="B24" s="26"/>
      <c r="C24" s="26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</row>
    <row r="25" spans="1:42" ht="15" x14ac:dyDescent="0.25">
      <c r="A25" s="15"/>
      <c r="B25" s="15"/>
      <c r="C25" s="91" t="s">
        <v>0</v>
      </c>
      <c r="D25" s="91"/>
      <c r="E25" s="91"/>
      <c r="F25" s="92"/>
      <c r="G25" s="39"/>
      <c r="H25" s="39"/>
      <c r="I25" s="40"/>
      <c r="J25" s="40"/>
      <c r="K25" s="40"/>
      <c r="L25" s="40"/>
      <c r="M25" s="40"/>
      <c r="N25" s="40"/>
      <c r="O25" s="39"/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15"/>
      <c r="AB25" s="15"/>
      <c r="AC25" s="15"/>
      <c r="AD25" s="15"/>
      <c r="AE25" s="17"/>
      <c r="AH25" s="9"/>
      <c r="AI25" s="9"/>
      <c r="AJ25" s="9"/>
      <c r="AK25" s="9"/>
      <c r="AL25" s="9"/>
      <c r="AM25" s="9"/>
      <c r="AN25" s="9"/>
      <c r="AO25" s="9"/>
      <c r="AP25" s="9"/>
    </row>
    <row r="26" spans="1:42" x14ac:dyDescent="0.2">
      <c r="A26" s="16" t="s">
        <v>85</v>
      </c>
      <c r="B26" s="16" t="s">
        <v>85</v>
      </c>
      <c r="C26" s="16" t="s">
        <v>4</v>
      </c>
      <c r="D26" s="16" t="s">
        <v>5</v>
      </c>
      <c r="E26" s="16" t="s">
        <v>6</v>
      </c>
      <c r="F26" s="16" t="s">
        <v>7</v>
      </c>
      <c r="G26" s="16" t="s">
        <v>14</v>
      </c>
      <c r="H26" s="16" t="s">
        <v>14</v>
      </c>
      <c r="I26" s="16" t="s">
        <v>14</v>
      </c>
      <c r="J26" s="16" t="s">
        <v>14</v>
      </c>
      <c r="K26" s="16" t="s">
        <v>14</v>
      </c>
      <c r="L26" s="16" t="s">
        <v>14</v>
      </c>
      <c r="M26" s="16" t="s">
        <v>14</v>
      </c>
      <c r="N26" s="16" t="s">
        <v>14</v>
      </c>
      <c r="O26" s="16" t="s">
        <v>14</v>
      </c>
      <c r="P26" s="16" t="s">
        <v>14</v>
      </c>
      <c r="Q26" s="16" t="s">
        <v>14</v>
      </c>
      <c r="R26" s="16" t="s">
        <v>14</v>
      </c>
      <c r="S26" s="16" t="s">
        <v>14</v>
      </c>
      <c r="T26" s="16" t="s">
        <v>14</v>
      </c>
      <c r="U26" s="16" t="s">
        <v>14</v>
      </c>
      <c r="V26" s="16" t="s">
        <v>14</v>
      </c>
      <c r="W26" s="16" t="s">
        <v>14</v>
      </c>
      <c r="X26" s="16" t="s">
        <v>14</v>
      </c>
      <c r="Y26" s="16" t="s">
        <v>14</v>
      </c>
      <c r="Z26" s="16" t="s">
        <v>14</v>
      </c>
      <c r="AA26" s="16" t="s">
        <v>15</v>
      </c>
      <c r="AB26" s="16" t="s">
        <v>16</v>
      </c>
      <c r="AC26" s="16" t="s">
        <v>17</v>
      </c>
      <c r="AD26" s="18" t="s">
        <v>18</v>
      </c>
      <c r="AE26" s="18" t="s">
        <v>19</v>
      </c>
      <c r="AH26" s="9"/>
      <c r="AI26" s="9"/>
      <c r="AJ26" s="9"/>
      <c r="AK26" s="9"/>
      <c r="AL26" s="9"/>
      <c r="AM26" s="9"/>
      <c r="AN26" s="9"/>
      <c r="AO26" s="9"/>
      <c r="AP26" s="9"/>
    </row>
    <row r="27" spans="1:42" x14ac:dyDescent="0.2">
      <c r="A27" s="16" t="s">
        <v>20</v>
      </c>
      <c r="B27" s="16" t="s">
        <v>21</v>
      </c>
      <c r="C27" s="16"/>
      <c r="D27" s="16"/>
      <c r="E27" s="16"/>
      <c r="F27" s="16"/>
      <c r="G27" s="16">
        <v>0</v>
      </c>
      <c r="H27" s="16">
        <v>5</v>
      </c>
      <c r="I27" s="16">
        <v>10</v>
      </c>
      <c r="J27" s="16" t="s">
        <v>26</v>
      </c>
      <c r="K27" s="16" t="s">
        <v>27</v>
      </c>
      <c r="L27" s="16" t="s">
        <v>28</v>
      </c>
      <c r="M27" s="16" t="s">
        <v>29</v>
      </c>
      <c r="N27" s="16" t="s">
        <v>30</v>
      </c>
      <c r="O27" s="16">
        <v>40</v>
      </c>
      <c r="P27" s="16">
        <v>45</v>
      </c>
      <c r="Q27" s="16">
        <v>50</v>
      </c>
      <c r="R27" s="16">
        <v>55</v>
      </c>
      <c r="S27" s="16">
        <v>60</v>
      </c>
      <c r="T27" s="16">
        <v>65</v>
      </c>
      <c r="U27" s="16">
        <v>70</v>
      </c>
      <c r="V27" s="16">
        <v>75</v>
      </c>
      <c r="W27" s="16">
        <v>80</v>
      </c>
      <c r="X27" s="16">
        <v>85</v>
      </c>
      <c r="Y27" s="16">
        <v>90</v>
      </c>
      <c r="Z27" s="16">
        <v>95</v>
      </c>
      <c r="AA27" s="16">
        <v>20</v>
      </c>
      <c r="AB27" s="16">
        <v>20</v>
      </c>
      <c r="AC27" s="19">
        <v>0.85</v>
      </c>
      <c r="AD27" s="20" t="s">
        <v>31</v>
      </c>
      <c r="AE27" s="18" t="s">
        <v>32</v>
      </c>
      <c r="AH27" s="9"/>
      <c r="AI27" s="9"/>
      <c r="AJ27" s="9"/>
      <c r="AK27" s="9"/>
      <c r="AL27" s="9"/>
      <c r="AM27" s="9"/>
      <c r="AN27" s="9"/>
      <c r="AO27" s="9"/>
      <c r="AP27" s="9"/>
    </row>
    <row r="28" spans="1:42" x14ac:dyDescent="0.2">
      <c r="A28" s="16" t="s">
        <v>20</v>
      </c>
      <c r="B28" s="16" t="s">
        <v>20</v>
      </c>
      <c r="C28" s="16"/>
      <c r="D28" s="16"/>
      <c r="E28" s="16"/>
      <c r="F28" s="16"/>
      <c r="G28" s="18" t="s">
        <v>118</v>
      </c>
      <c r="H28" s="18" t="s">
        <v>34</v>
      </c>
      <c r="I28" s="18" t="s">
        <v>35</v>
      </c>
      <c r="J28" s="18" t="s">
        <v>36</v>
      </c>
      <c r="K28" s="18" t="s">
        <v>37</v>
      </c>
      <c r="L28" s="18" t="s">
        <v>38</v>
      </c>
      <c r="M28" s="18" t="s">
        <v>39</v>
      </c>
      <c r="N28" s="18" t="s">
        <v>40</v>
      </c>
      <c r="O28" s="18" t="s">
        <v>41</v>
      </c>
      <c r="P28" s="18" t="s">
        <v>42</v>
      </c>
      <c r="Q28" s="18" t="s">
        <v>43</v>
      </c>
      <c r="R28" s="18" t="s">
        <v>44</v>
      </c>
      <c r="S28" s="18" t="s">
        <v>45</v>
      </c>
      <c r="T28" s="18" t="s">
        <v>119</v>
      </c>
      <c r="U28" s="18" t="s">
        <v>120</v>
      </c>
      <c r="V28" s="18" t="s">
        <v>121</v>
      </c>
      <c r="W28" s="18" t="s">
        <v>122</v>
      </c>
      <c r="X28" s="18" t="s">
        <v>123</v>
      </c>
      <c r="Y28" s="18" t="s">
        <v>124</v>
      </c>
      <c r="Z28" s="18" t="s">
        <v>125</v>
      </c>
      <c r="AA28" s="16" t="s">
        <v>20</v>
      </c>
      <c r="AB28" s="16" t="s">
        <v>20</v>
      </c>
      <c r="AC28" s="16" t="s">
        <v>20</v>
      </c>
      <c r="AD28" s="16" t="s">
        <v>20</v>
      </c>
      <c r="AE28" s="18" t="s">
        <v>20</v>
      </c>
      <c r="AH28" s="9"/>
      <c r="AI28" s="9"/>
      <c r="AJ28" s="9"/>
      <c r="AK28" s="9"/>
      <c r="AL28" s="9"/>
      <c r="AM28" s="9"/>
      <c r="AN28" s="9"/>
      <c r="AO28" s="9"/>
      <c r="AP28" s="9"/>
    </row>
    <row r="29" spans="1:42" x14ac:dyDescent="0.2">
      <c r="A29" s="50" t="s">
        <v>86</v>
      </c>
      <c r="B29" s="24">
        <v>6646</v>
      </c>
      <c r="C29" s="24">
        <v>1673</v>
      </c>
      <c r="D29" s="24">
        <v>1663</v>
      </c>
      <c r="E29" s="24">
        <v>1667</v>
      </c>
      <c r="F29" s="24">
        <v>1643</v>
      </c>
      <c r="G29" s="24">
        <v>0</v>
      </c>
      <c r="H29" s="24">
        <v>305</v>
      </c>
      <c r="I29" s="24">
        <v>2399</v>
      </c>
      <c r="J29" s="24">
        <v>3372</v>
      </c>
      <c r="K29" s="24">
        <v>499</v>
      </c>
      <c r="L29" s="24">
        <v>56</v>
      </c>
      <c r="M29" s="24">
        <v>5</v>
      </c>
      <c r="N29" s="24">
        <v>4</v>
      </c>
      <c r="O29" s="24">
        <v>5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1</v>
      </c>
      <c r="W29" s="24">
        <v>0</v>
      </c>
      <c r="X29" s="24">
        <v>0</v>
      </c>
      <c r="Y29" s="24">
        <v>0</v>
      </c>
      <c r="Z29" s="24">
        <v>0</v>
      </c>
      <c r="AA29" s="24">
        <v>570</v>
      </c>
      <c r="AB29" s="24">
        <v>8.577</v>
      </c>
      <c r="AC29" s="24">
        <v>18.8</v>
      </c>
      <c r="AD29" s="24">
        <v>15.8</v>
      </c>
      <c r="AE29" s="24">
        <v>3.5</v>
      </c>
      <c r="AH29" s="9"/>
      <c r="AI29" s="9"/>
      <c r="AJ29" s="9"/>
      <c r="AK29" s="9"/>
      <c r="AL29" s="9"/>
      <c r="AM29" s="9"/>
      <c r="AN29" s="9"/>
      <c r="AO29" s="9"/>
      <c r="AP29" s="9"/>
    </row>
    <row r="30" spans="1:42" x14ac:dyDescent="0.2">
      <c r="A30" s="50" t="s">
        <v>87</v>
      </c>
      <c r="B30" s="24">
        <v>6933</v>
      </c>
      <c r="C30" s="24">
        <v>1676</v>
      </c>
      <c r="D30" s="24">
        <v>1725</v>
      </c>
      <c r="E30" s="24">
        <v>1777</v>
      </c>
      <c r="F30" s="24">
        <v>1755</v>
      </c>
      <c r="G30" s="24">
        <v>0</v>
      </c>
      <c r="H30" s="24">
        <v>792</v>
      </c>
      <c r="I30" s="24">
        <v>2935</v>
      </c>
      <c r="J30" s="24">
        <v>2720</v>
      </c>
      <c r="K30" s="24">
        <v>417</v>
      </c>
      <c r="L30" s="24">
        <v>56</v>
      </c>
      <c r="M30" s="24">
        <v>8</v>
      </c>
      <c r="N30" s="24">
        <v>2</v>
      </c>
      <c r="O30" s="24">
        <v>0</v>
      </c>
      <c r="P30" s="24">
        <v>0</v>
      </c>
      <c r="Q30" s="24">
        <v>0</v>
      </c>
      <c r="R30" s="24">
        <v>3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486</v>
      </c>
      <c r="AB30" s="24">
        <v>7.01</v>
      </c>
      <c r="AC30" s="24">
        <v>18.3</v>
      </c>
      <c r="AD30" s="24">
        <v>14.7</v>
      </c>
      <c r="AE30" s="24">
        <v>3.9</v>
      </c>
      <c r="AH30" s="9"/>
      <c r="AI30" s="9"/>
      <c r="AJ30" s="9"/>
      <c r="AK30" s="9"/>
      <c r="AL30" s="9"/>
      <c r="AM30" s="9"/>
      <c r="AN30" s="9"/>
      <c r="AO30" s="9"/>
      <c r="AP30" s="9"/>
    </row>
    <row r="31" spans="1:42" x14ac:dyDescent="0.2">
      <c r="A31" s="50" t="s">
        <v>88</v>
      </c>
      <c r="B31" s="24">
        <v>6794</v>
      </c>
      <c r="C31" s="24">
        <v>1703</v>
      </c>
      <c r="D31" s="24">
        <v>1676</v>
      </c>
      <c r="E31" s="24">
        <v>1696</v>
      </c>
      <c r="F31" s="24">
        <v>1719</v>
      </c>
      <c r="G31" s="24">
        <v>0</v>
      </c>
      <c r="H31" s="24">
        <v>923</v>
      </c>
      <c r="I31" s="24">
        <v>2769</v>
      </c>
      <c r="J31" s="24">
        <v>2612</v>
      </c>
      <c r="K31" s="24">
        <v>432</v>
      </c>
      <c r="L31" s="24">
        <v>47</v>
      </c>
      <c r="M31" s="24">
        <v>9</v>
      </c>
      <c r="N31" s="24">
        <v>0</v>
      </c>
      <c r="O31" s="24">
        <v>1</v>
      </c>
      <c r="P31" s="24">
        <v>0</v>
      </c>
      <c r="Q31" s="24">
        <v>1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490</v>
      </c>
      <c r="AB31" s="24">
        <v>7.2119999999999997</v>
      </c>
      <c r="AC31" s="24">
        <v>18.2</v>
      </c>
      <c r="AD31" s="24">
        <v>14.5</v>
      </c>
      <c r="AE31" s="24">
        <v>3.9</v>
      </c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">
      <c r="A32" s="50" t="s">
        <v>89</v>
      </c>
      <c r="B32" s="24">
        <v>7326</v>
      </c>
      <c r="C32" s="24">
        <v>1830</v>
      </c>
      <c r="D32" s="24">
        <v>1756</v>
      </c>
      <c r="E32" s="24">
        <v>1844</v>
      </c>
      <c r="F32" s="24">
        <v>1896</v>
      </c>
      <c r="G32" s="24">
        <v>0</v>
      </c>
      <c r="H32" s="24">
        <v>831</v>
      </c>
      <c r="I32" s="24">
        <v>2898</v>
      </c>
      <c r="J32" s="24">
        <v>3060</v>
      </c>
      <c r="K32" s="24">
        <v>456</v>
      </c>
      <c r="L32" s="24">
        <v>65</v>
      </c>
      <c r="M32" s="24">
        <v>12</v>
      </c>
      <c r="N32" s="24">
        <v>0</v>
      </c>
      <c r="O32" s="24">
        <v>2</v>
      </c>
      <c r="P32" s="24">
        <v>0</v>
      </c>
      <c r="Q32" s="24">
        <v>0</v>
      </c>
      <c r="R32" s="24">
        <v>2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537</v>
      </c>
      <c r="AB32" s="24">
        <v>7.33</v>
      </c>
      <c r="AC32" s="24">
        <v>18.2</v>
      </c>
      <c r="AD32" s="24">
        <v>14.8</v>
      </c>
      <c r="AE32" s="24">
        <v>3.9</v>
      </c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">
      <c r="A33" s="50" t="s">
        <v>90</v>
      </c>
      <c r="B33" s="24">
        <v>7147</v>
      </c>
      <c r="C33" s="24">
        <v>1840</v>
      </c>
      <c r="D33" s="24">
        <v>1826</v>
      </c>
      <c r="E33" s="24">
        <v>1749</v>
      </c>
      <c r="F33" s="24">
        <v>1732</v>
      </c>
      <c r="G33" s="24">
        <v>0</v>
      </c>
      <c r="H33" s="24">
        <v>1295</v>
      </c>
      <c r="I33" s="24">
        <v>3059</v>
      </c>
      <c r="J33" s="24">
        <v>2372</v>
      </c>
      <c r="K33" s="24">
        <v>349</v>
      </c>
      <c r="L33" s="24">
        <v>53</v>
      </c>
      <c r="M33" s="24">
        <v>10</v>
      </c>
      <c r="N33" s="24">
        <v>4</v>
      </c>
      <c r="O33" s="24">
        <v>2</v>
      </c>
      <c r="P33" s="24">
        <v>2</v>
      </c>
      <c r="Q33" s="24">
        <v>1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421</v>
      </c>
      <c r="AB33" s="24">
        <v>5.891</v>
      </c>
      <c r="AC33" s="24">
        <v>17.899999999999999</v>
      </c>
      <c r="AD33" s="24">
        <v>13.9</v>
      </c>
      <c r="AE33" s="24">
        <v>4.0999999999999996</v>
      </c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">
      <c r="A34" s="50" t="s">
        <v>109</v>
      </c>
      <c r="B34" s="24">
        <v>6568</v>
      </c>
      <c r="C34" s="24">
        <v>1686</v>
      </c>
      <c r="D34" s="24">
        <v>1637</v>
      </c>
      <c r="E34" s="24">
        <v>1666</v>
      </c>
      <c r="F34" s="24">
        <v>1579</v>
      </c>
      <c r="G34" s="24">
        <v>0</v>
      </c>
      <c r="H34" s="24">
        <v>741</v>
      </c>
      <c r="I34" s="24">
        <v>2797</v>
      </c>
      <c r="J34" s="24">
        <v>2516</v>
      </c>
      <c r="K34" s="24">
        <v>446</v>
      </c>
      <c r="L34" s="24">
        <v>56</v>
      </c>
      <c r="M34" s="24">
        <v>11</v>
      </c>
      <c r="N34" s="24">
        <v>0</v>
      </c>
      <c r="O34" s="24">
        <v>1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514</v>
      </c>
      <c r="AB34" s="24">
        <v>7.8259999999999996</v>
      </c>
      <c r="AC34" s="24">
        <v>18.5</v>
      </c>
      <c r="AD34" s="24">
        <v>14.7</v>
      </c>
      <c r="AE34" s="24">
        <v>3.9</v>
      </c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">
      <c r="A35" s="50" t="s">
        <v>110</v>
      </c>
      <c r="B35" s="24">
        <v>5017</v>
      </c>
      <c r="C35" s="24">
        <v>1287</v>
      </c>
      <c r="D35" s="24">
        <v>1290</v>
      </c>
      <c r="E35" s="24">
        <v>1199</v>
      </c>
      <c r="F35" s="24">
        <v>1241</v>
      </c>
      <c r="G35" s="24">
        <v>0</v>
      </c>
      <c r="H35" s="24">
        <v>282</v>
      </c>
      <c r="I35" s="24">
        <v>1779</v>
      </c>
      <c r="J35" s="24">
        <v>2349</v>
      </c>
      <c r="K35" s="24">
        <v>536</v>
      </c>
      <c r="L35" s="24">
        <v>60</v>
      </c>
      <c r="M35" s="24">
        <v>10</v>
      </c>
      <c r="N35" s="24">
        <v>0</v>
      </c>
      <c r="O35" s="24">
        <v>0</v>
      </c>
      <c r="P35" s="24">
        <v>0</v>
      </c>
      <c r="Q35" s="24">
        <v>0</v>
      </c>
      <c r="R35" s="24">
        <v>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607</v>
      </c>
      <c r="AB35" s="24">
        <v>12.1</v>
      </c>
      <c r="AC35" s="24">
        <v>19.5</v>
      </c>
      <c r="AD35" s="24">
        <v>15.9</v>
      </c>
      <c r="AE35" s="24">
        <v>3.8</v>
      </c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">
      <c r="A36" s="51" t="s">
        <v>84</v>
      </c>
      <c r="B36" s="30">
        <v>46431</v>
      </c>
      <c r="C36" s="30">
        <v>11695</v>
      </c>
      <c r="D36" s="30">
        <v>11573</v>
      </c>
      <c r="E36" s="30">
        <v>11598</v>
      </c>
      <c r="F36" s="30">
        <v>11565</v>
      </c>
      <c r="G36" s="30">
        <v>0</v>
      </c>
      <c r="H36" s="30">
        <v>5169</v>
      </c>
      <c r="I36" s="30">
        <v>18636</v>
      </c>
      <c r="J36" s="30">
        <v>19001</v>
      </c>
      <c r="K36" s="30">
        <v>3135</v>
      </c>
      <c r="L36" s="30">
        <v>393</v>
      </c>
      <c r="M36" s="30">
        <v>65</v>
      </c>
      <c r="N36" s="30">
        <v>10</v>
      </c>
      <c r="O36" s="30">
        <v>11</v>
      </c>
      <c r="P36" s="30">
        <v>2</v>
      </c>
      <c r="Q36" s="30">
        <v>2</v>
      </c>
      <c r="R36" s="30">
        <v>6</v>
      </c>
      <c r="S36" s="30">
        <v>0</v>
      </c>
      <c r="T36" s="30">
        <v>0</v>
      </c>
      <c r="U36" s="30">
        <v>0</v>
      </c>
      <c r="V36" s="30">
        <v>1</v>
      </c>
      <c r="W36" s="30">
        <v>0</v>
      </c>
      <c r="X36" s="30">
        <v>0</v>
      </c>
      <c r="Y36" s="30">
        <v>0</v>
      </c>
      <c r="Z36" s="30">
        <v>0</v>
      </c>
      <c r="AA36" s="30">
        <v>3625</v>
      </c>
      <c r="AB36" s="30">
        <v>7.8070000000000004</v>
      </c>
      <c r="AC36" s="30">
        <v>18.5</v>
      </c>
      <c r="AD36" s="30">
        <v>14.8</v>
      </c>
      <c r="AE36" s="30">
        <v>3.9</v>
      </c>
      <c r="AH36" s="9"/>
      <c r="AI36" s="9"/>
      <c r="AJ36" s="9"/>
      <c r="AK36" s="9"/>
      <c r="AL36" s="9"/>
      <c r="AM36" s="9"/>
      <c r="AN36" s="9"/>
      <c r="AO36" s="9"/>
      <c r="AP36" s="9"/>
    </row>
  </sheetData>
  <mergeCells count="3">
    <mergeCell ref="C9:F9"/>
    <mergeCell ref="C25:F25"/>
    <mergeCell ref="G9:T9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6975-A01C-44E1-AFE6-898A6D6C405D}">
  <sheetPr>
    <tabColor theme="0"/>
  </sheetPr>
  <dimension ref="A1:AP36"/>
  <sheetViews>
    <sheetView showGridLines="0" view="pageBreakPreview" zoomScale="85" zoomScaleNormal="90" zoomScaleSheetLayoutView="85" workbookViewId="0">
      <selection activeCell="A24" sqref="A24"/>
    </sheetView>
  </sheetViews>
  <sheetFormatPr defaultColWidth="6.7109375" defaultRowHeight="12.75" x14ac:dyDescent="0.2"/>
  <cols>
    <col min="1" max="6" width="6.7109375" style="5" customWidth="1"/>
    <col min="7" max="33" width="6.7109375" style="9" customWidth="1"/>
    <col min="34" max="16384" width="6.7109375" style="25"/>
  </cols>
  <sheetData>
    <row r="1" spans="1:33" s="1" customFormat="1" ht="23.25" x14ac:dyDescent="0.35">
      <c r="A1" s="10" t="s">
        <v>67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2" customFormat="1" x14ac:dyDescent="0.2">
      <c r="A2" s="4"/>
      <c r="B2" s="4"/>
      <c r="C2" s="4"/>
      <c r="D2" s="4"/>
      <c r="E2" s="4"/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12" customFormat="1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8"/>
      <c r="G3" s="68"/>
      <c r="H3" s="13"/>
      <c r="I3" s="13"/>
      <c r="J3" s="13"/>
      <c r="K3" s="1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12" customFormat="1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8"/>
      <c r="G4" s="68"/>
      <c r="H4" s="13"/>
      <c r="I4" s="13"/>
      <c r="J4" s="13"/>
      <c r="K4" s="13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s="12" customFormat="1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8"/>
      <c r="G5" s="68"/>
      <c r="H5" s="13"/>
      <c r="I5" s="13"/>
      <c r="J5" s="13"/>
      <c r="K5" s="13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7" spans="1:33" x14ac:dyDescent="0.2">
      <c r="A7" s="25"/>
      <c r="B7" s="2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5"/>
      <c r="P7" s="25"/>
      <c r="Q7" s="25"/>
      <c r="R7" s="25"/>
      <c r="S7" s="25"/>
    </row>
    <row r="8" spans="1:33" x14ac:dyDescent="0.2">
      <c r="A8" s="33" t="str">
        <f>'Plan '!C9</f>
        <v>Friday 23rd April - Thursday 29th April 2021</v>
      </c>
      <c r="B8" s="26"/>
      <c r="C8" s="2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38"/>
    </row>
    <row r="10" spans="1:33" ht="15" customHeight="1" x14ac:dyDescent="0.2">
      <c r="A10" s="16" t="s">
        <v>85</v>
      </c>
      <c r="B10" s="16" t="s">
        <v>85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37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37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37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37"/>
    </row>
    <row r="14" spans="1:33" x14ac:dyDescent="0.2">
      <c r="A14" s="50" t="s">
        <v>86</v>
      </c>
      <c r="B14" s="29">
        <v>5547</v>
      </c>
      <c r="C14" s="34">
        <v>1357</v>
      </c>
      <c r="D14" s="34">
        <v>1438</v>
      </c>
      <c r="E14" s="34">
        <v>1397</v>
      </c>
      <c r="F14" s="34">
        <v>1355</v>
      </c>
      <c r="G14" s="34">
        <v>4763</v>
      </c>
      <c r="H14" s="34">
        <v>48</v>
      </c>
      <c r="I14" s="34">
        <v>336</v>
      </c>
      <c r="J14" s="34">
        <v>38</v>
      </c>
      <c r="K14" s="34">
        <v>29</v>
      </c>
      <c r="L14" s="34">
        <v>11</v>
      </c>
      <c r="M14" s="34">
        <v>8</v>
      </c>
      <c r="N14" s="34">
        <v>3</v>
      </c>
      <c r="O14" s="34">
        <v>9</v>
      </c>
      <c r="P14" s="34">
        <v>1</v>
      </c>
      <c r="Q14" s="34">
        <v>0</v>
      </c>
      <c r="R14" s="34">
        <v>0</v>
      </c>
      <c r="S14" s="34">
        <v>165</v>
      </c>
      <c r="T14" s="9">
        <v>136</v>
      </c>
    </row>
    <row r="15" spans="1:33" x14ac:dyDescent="0.2">
      <c r="A15" s="50" t="s">
        <v>87</v>
      </c>
      <c r="B15" s="34">
        <v>5498</v>
      </c>
      <c r="C15" s="34">
        <v>1430</v>
      </c>
      <c r="D15" s="34">
        <v>1359</v>
      </c>
      <c r="E15" s="34">
        <v>1401</v>
      </c>
      <c r="F15" s="34">
        <v>1308</v>
      </c>
      <c r="G15" s="34">
        <v>4692</v>
      </c>
      <c r="H15" s="34">
        <v>62</v>
      </c>
      <c r="I15" s="34">
        <v>314</v>
      </c>
      <c r="J15" s="34">
        <v>39</v>
      </c>
      <c r="K15" s="34">
        <v>21</v>
      </c>
      <c r="L15" s="34">
        <v>8</v>
      </c>
      <c r="M15" s="34">
        <v>6</v>
      </c>
      <c r="N15" s="34">
        <v>7</v>
      </c>
      <c r="O15" s="34">
        <v>18</v>
      </c>
      <c r="P15" s="34">
        <v>0</v>
      </c>
      <c r="Q15" s="34">
        <v>1</v>
      </c>
      <c r="R15" s="34">
        <v>1</v>
      </c>
      <c r="S15" s="34">
        <v>173</v>
      </c>
      <c r="T15" s="9">
        <v>156</v>
      </c>
    </row>
    <row r="16" spans="1:33" x14ac:dyDescent="0.2">
      <c r="A16" s="50" t="s">
        <v>88</v>
      </c>
      <c r="B16" s="34">
        <v>5625</v>
      </c>
      <c r="C16" s="34">
        <v>1359</v>
      </c>
      <c r="D16" s="34">
        <v>1409</v>
      </c>
      <c r="E16" s="34">
        <v>1406</v>
      </c>
      <c r="F16" s="34">
        <v>1451</v>
      </c>
      <c r="G16" s="34">
        <v>4873</v>
      </c>
      <c r="H16" s="34">
        <v>52</v>
      </c>
      <c r="I16" s="34">
        <v>290</v>
      </c>
      <c r="J16" s="34">
        <v>54</v>
      </c>
      <c r="K16" s="34">
        <v>19</v>
      </c>
      <c r="L16" s="34">
        <v>8</v>
      </c>
      <c r="M16" s="34">
        <v>11</v>
      </c>
      <c r="N16" s="34">
        <v>2</v>
      </c>
      <c r="O16" s="34">
        <v>10</v>
      </c>
      <c r="P16" s="34">
        <v>1</v>
      </c>
      <c r="Q16" s="34">
        <v>3</v>
      </c>
      <c r="R16" s="34">
        <v>3</v>
      </c>
      <c r="S16" s="34">
        <v>173</v>
      </c>
      <c r="T16" s="9">
        <v>126</v>
      </c>
    </row>
    <row r="17" spans="1:42" x14ac:dyDescent="0.2">
      <c r="A17" s="50" t="s">
        <v>89</v>
      </c>
      <c r="B17" s="34">
        <v>5849</v>
      </c>
      <c r="C17" s="34">
        <v>1496</v>
      </c>
      <c r="D17" s="34">
        <v>1478</v>
      </c>
      <c r="E17" s="34">
        <v>1422</v>
      </c>
      <c r="F17" s="34">
        <v>1453</v>
      </c>
      <c r="G17" s="34">
        <v>5026</v>
      </c>
      <c r="H17" s="34">
        <v>60</v>
      </c>
      <c r="I17" s="34">
        <v>343</v>
      </c>
      <c r="J17" s="34">
        <v>29</v>
      </c>
      <c r="K17" s="34">
        <v>23</v>
      </c>
      <c r="L17" s="34">
        <v>7</v>
      </c>
      <c r="M17" s="34">
        <v>10</v>
      </c>
      <c r="N17" s="34">
        <v>0</v>
      </c>
      <c r="O17" s="34">
        <v>11</v>
      </c>
      <c r="P17" s="34">
        <v>0</v>
      </c>
      <c r="Q17" s="34">
        <v>1</v>
      </c>
      <c r="R17" s="34">
        <v>1</v>
      </c>
      <c r="S17" s="34">
        <v>193</v>
      </c>
      <c r="T17" s="9">
        <v>145</v>
      </c>
    </row>
    <row r="18" spans="1:42" x14ac:dyDescent="0.2">
      <c r="A18" s="50" t="s">
        <v>90</v>
      </c>
      <c r="B18" s="34">
        <v>6031</v>
      </c>
      <c r="C18" s="34">
        <v>1527</v>
      </c>
      <c r="D18" s="34">
        <v>1529</v>
      </c>
      <c r="E18" s="34">
        <v>1491</v>
      </c>
      <c r="F18" s="34">
        <v>1484</v>
      </c>
      <c r="G18" s="34">
        <v>5234</v>
      </c>
      <c r="H18" s="34">
        <v>61</v>
      </c>
      <c r="I18" s="34">
        <v>217</v>
      </c>
      <c r="J18" s="34">
        <v>69</v>
      </c>
      <c r="K18" s="34">
        <v>42</v>
      </c>
      <c r="L18" s="34">
        <v>7</v>
      </c>
      <c r="M18" s="34">
        <v>12</v>
      </c>
      <c r="N18" s="34">
        <v>10</v>
      </c>
      <c r="O18" s="34">
        <v>26</v>
      </c>
      <c r="P18" s="34">
        <v>0</v>
      </c>
      <c r="Q18" s="34">
        <v>8</v>
      </c>
      <c r="R18" s="34">
        <v>0</v>
      </c>
      <c r="S18" s="34">
        <v>199</v>
      </c>
      <c r="T18" s="9">
        <v>146</v>
      </c>
    </row>
    <row r="19" spans="1:42" x14ac:dyDescent="0.2">
      <c r="A19" s="50" t="s">
        <v>109</v>
      </c>
      <c r="B19" s="34">
        <v>5217</v>
      </c>
      <c r="C19" s="34">
        <v>1252</v>
      </c>
      <c r="D19" s="34">
        <v>1336</v>
      </c>
      <c r="E19" s="34">
        <v>1326</v>
      </c>
      <c r="F19" s="34">
        <v>1303</v>
      </c>
      <c r="G19" s="34">
        <v>4589</v>
      </c>
      <c r="H19" s="34">
        <v>59</v>
      </c>
      <c r="I19" s="34">
        <v>138</v>
      </c>
      <c r="J19" s="34">
        <v>39</v>
      </c>
      <c r="K19" s="34">
        <v>41</v>
      </c>
      <c r="L19" s="34">
        <v>6</v>
      </c>
      <c r="M19" s="34">
        <v>3</v>
      </c>
      <c r="N19" s="34">
        <v>1</v>
      </c>
      <c r="O19" s="34">
        <v>8</v>
      </c>
      <c r="P19" s="34">
        <v>1</v>
      </c>
      <c r="Q19" s="34">
        <v>0</v>
      </c>
      <c r="R19" s="34">
        <v>0</v>
      </c>
      <c r="S19" s="34">
        <v>200</v>
      </c>
      <c r="T19" s="9">
        <v>132</v>
      </c>
    </row>
    <row r="20" spans="1:42" x14ac:dyDescent="0.2">
      <c r="A20" s="50" t="s">
        <v>110</v>
      </c>
      <c r="B20" s="34">
        <v>4283</v>
      </c>
      <c r="C20" s="34">
        <v>1030</v>
      </c>
      <c r="D20" s="34">
        <v>1069</v>
      </c>
      <c r="E20" s="34">
        <v>1080</v>
      </c>
      <c r="F20" s="34">
        <v>1104</v>
      </c>
      <c r="G20" s="34">
        <v>3768</v>
      </c>
      <c r="H20" s="34">
        <v>45</v>
      </c>
      <c r="I20" s="34">
        <v>98</v>
      </c>
      <c r="J20" s="34">
        <v>38</v>
      </c>
      <c r="K20" s="34">
        <v>17</v>
      </c>
      <c r="L20" s="34">
        <v>4</v>
      </c>
      <c r="M20" s="34">
        <v>5</v>
      </c>
      <c r="N20" s="34">
        <v>0</v>
      </c>
      <c r="O20" s="34">
        <v>1</v>
      </c>
      <c r="P20" s="34">
        <v>1</v>
      </c>
      <c r="Q20" s="34">
        <v>0</v>
      </c>
      <c r="R20" s="34">
        <v>0</v>
      </c>
      <c r="S20" s="34">
        <v>184</v>
      </c>
      <c r="T20" s="9">
        <v>122</v>
      </c>
    </row>
    <row r="21" spans="1:42" x14ac:dyDescent="0.2">
      <c r="A21" s="51" t="s">
        <v>84</v>
      </c>
      <c r="B21" s="30">
        <v>38050</v>
      </c>
      <c r="C21" s="30">
        <v>9451</v>
      </c>
      <c r="D21" s="30">
        <v>9618</v>
      </c>
      <c r="E21" s="30">
        <v>9523</v>
      </c>
      <c r="F21" s="30">
        <v>9458</v>
      </c>
      <c r="G21" s="30">
        <v>32945</v>
      </c>
      <c r="H21" s="30">
        <v>387</v>
      </c>
      <c r="I21" s="30">
        <v>1736</v>
      </c>
      <c r="J21" s="30">
        <v>306</v>
      </c>
      <c r="K21" s="30">
        <v>192</v>
      </c>
      <c r="L21" s="30">
        <v>51</v>
      </c>
      <c r="M21" s="30">
        <v>55</v>
      </c>
      <c r="N21" s="30">
        <v>23</v>
      </c>
      <c r="O21" s="30">
        <v>83</v>
      </c>
      <c r="P21" s="30">
        <v>4</v>
      </c>
      <c r="Q21" s="30">
        <v>13</v>
      </c>
      <c r="R21" s="30">
        <v>5</v>
      </c>
      <c r="S21" s="30">
        <v>1287</v>
      </c>
      <c r="T21" s="30">
        <v>963</v>
      </c>
    </row>
    <row r="23" spans="1:42" x14ac:dyDescent="0.2">
      <c r="A23" s="25"/>
      <c r="B23" s="2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42" x14ac:dyDescent="0.2">
      <c r="A24" s="33" t="str">
        <f>'Plan '!C9</f>
        <v>Friday 23rd April - Thursday 29th April 2021</v>
      </c>
      <c r="B24" s="26"/>
      <c r="C24" s="26"/>
      <c r="D24" s="14"/>
      <c r="E24" s="14"/>
      <c r="F24" s="14"/>
      <c r="G24" s="11"/>
      <c r="H24" s="11"/>
      <c r="I24" s="11"/>
      <c r="J24" s="11"/>
      <c r="K24" s="11"/>
      <c r="L24" s="11"/>
      <c r="M24" s="11"/>
      <c r="N24" s="11"/>
    </row>
    <row r="25" spans="1:42" ht="15" x14ac:dyDescent="0.25">
      <c r="A25" s="15"/>
      <c r="B25" s="15"/>
      <c r="C25" s="91" t="s">
        <v>0</v>
      </c>
      <c r="D25" s="91"/>
      <c r="E25" s="91"/>
      <c r="F25" s="92"/>
      <c r="G25" s="39"/>
      <c r="H25" s="39"/>
      <c r="I25" s="40"/>
      <c r="J25" s="40"/>
      <c r="K25" s="40"/>
      <c r="L25" s="40"/>
      <c r="M25" s="40"/>
      <c r="N25" s="40"/>
      <c r="O25" s="39"/>
      <c r="P25" s="39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15"/>
      <c r="AB25" s="15"/>
      <c r="AC25" s="15"/>
      <c r="AD25" s="15"/>
      <c r="AE25" s="17"/>
      <c r="AH25" s="9"/>
      <c r="AI25" s="9"/>
      <c r="AJ25" s="9"/>
      <c r="AK25" s="9"/>
      <c r="AL25" s="9"/>
      <c r="AM25" s="9"/>
      <c r="AN25" s="9"/>
      <c r="AO25" s="9"/>
      <c r="AP25" s="9"/>
    </row>
    <row r="26" spans="1:42" x14ac:dyDescent="0.2">
      <c r="A26" s="16" t="s">
        <v>85</v>
      </c>
      <c r="B26" s="16" t="s">
        <v>85</v>
      </c>
      <c r="C26" s="16" t="s">
        <v>4</v>
      </c>
      <c r="D26" s="16" t="s">
        <v>5</v>
      </c>
      <c r="E26" s="16" t="s">
        <v>6</v>
      </c>
      <c r="F26" s="16" t="s">
        <v>7</v>
      </c>
      <c r="G26" s="16" t="s">
        <v>14</v>
      </c>
      <c r="H26" s="16" t="s">
        <v>14</v>
      </c>
      <c r="I26" s="16" t="s">
        <v>14</v>
      </c>
      <c r="J26" s="16" t="s">
        <v>14</v>
      </c>
      <c r="K26" s="16" t="s">
        <v>14</v>
      </c>
      <c r="L26" s="16" t="s">
        <v>14</v>
      </c>
      <c r="M26" s="16" t="s">
        <v>14</v>
      </c>
      <c r="N26" s="16" t="s">
        <v>14</v>
      </c>
      <c r="O26" s="16" t="s">
        <v>14</v>
      </c>
      <c r="P26" s="16" t="s">
        <v>14</v>
      </c>
      <c r="Q26" s="16" t="s">
        <v>14</v>
      </c>
      <c r="R26" s="16" t="s">
        <v>14</v>
      </c>
      <c r="S26" s="16" t="s">
        <v>14</v>
      </c>
      <c r="T26" s="16" t="s">
        <v>14</v>
      </c>
      <c r="U26" s="16" t="s">
        <v>14</v>
      </c>
      <c r="V26" s="16" t="s">
        <v>14</v>
      </c>
      <c r="W26" s="16" t="s">
        <v>14</v>
      </c>
      <c r="X26" s="16" t="s">
        <v>14</v>
      </c>
      <c r="Y26" s="16" t="s">
        <v>14</v>
      </c>
      <c r="Z26" s="16" t="s">
        <v>14</v>
      </c>
      <c r="AA26" s="16" t="s">
        <v>15</v>
      </c>
      <c r="AB26" s="16" t="s">
        <v>16</v>
      </c>
      <c r="AC26" s="16" t="s">
        <v>17</v>
      </c>
      <c r="AD26" s="18" t="s">
        <v>18</v>
      </c>
      <c r="AE26" s="18" t="s">
        <v>19</v>
      </c>
      <c r="AH26" s="9"/>
      <c r="AI26" s="9"/>
      <c r="AJ26" s="9"/>
      <c r="AK26" s="9"/>
      <c r="AL26" s="9"/>
      <c r="AM26" s="9"/>
      <c r="AN26" s="9"/>
      <c r="AO26" s="9"/>
      <c r="AP26" s="9"/>
    </row>
    <row r="27" spans="1:42" x14ac:dyDescent="0.2">
      <c r="A27" s="16" t="s">
        <v>20</v>
      </c>
      <c r="B27" s="16" t="s">
        <v>21</v>
      </c>
      <c r="C27" s="16"/>
      <c r="D27" s="16"/>
      <c r="E27" s="16"/>
      <c r="F27" s="16"/>
      <c r="G27" s="16">
        <v>0</v>
      </c>
      <c r="H27" s="16">
        <v>5</v>
      </c>
      <c r="I27" s="16">
        <v>10</v>
      </c>
      <c r="J27" s="16" t="s">
        <v>26</v>
      </c>
      <c r="K27" s="16" t="s">
        <v>27</v>
      </c>
      <c r="L27" s="16" t="s">
        <v>28</v>
      </c>
      <c r="M27" s="16" t="s">
        <v>29</v>
      </c>
      <c r="N27" s="16" t="s">
        <v>30</v>
      </c>
      <c r="O27" s="16">
        <v>40</v>
      </c>
      <c r="P27" s="16">
        <v>45</v>
      </c>
      <c r="Q27" s="16">
        <v>50</v>
      </c>
      <c r="R27" s="16">
        <v>55</v>
      </c>
      <c r="S27" s="16">
        <v>60</v>
      </c>
      <c r="T27" s="16">
        <v>65</v>
      </c>
      <c r="U27" s="16">
        <v>70</v>
      </c>
      <c r="V27" s="16">
        <v>75</v>
      </c>
      <c r="W27" s="16">
        <v>80</v>
      </c>
      <c r="X27" s="16">
        <v>85</v>
      </c>
      <c r="Y27" s="16">
        <v>90</v>
      </c>
      <c r="Z27" s="16">
        <v>95</v>
      </c>
      <c r="AA27" s="16">
        <v>20</v>
      </c>
      <c r="AB27" s="16">
        <v>20</v>
      </c>
      <c r="AC27" s="19">
        <v>0.85</v>
      </c>
      <c r="AD27" s="20" t="s">
        <v>31</v>
      </c>
      <c r="AE27" s="18" t="s">
        <v>32</v>
      </c>
      <c r="AH27" s="9"/>
      <c r="AI27" s="9"/>
      <c r="AJ27" s="9"/>
      <c r="AK27" s="9"/>
      <c r="AL27" s="9"/>
      <c r="AM27" s="9"/>
      <c r="AN27" s="9"/>
      <c r="AO27" s="9"/>
      <c r="AP27" s="9"/>
    </row>
    <row r="28" spans="1:42" x14ac:dyDescent="0.2">
      <c r="A28" s="16" t="s">
        <v>20</v>
      </c>
      <c r="B28" s="16" t="s">
        <v>20</v>
      </c>
      <c r="C28" s="16"/>
      <c r="D28" s="16"/>
      <c r="E28" s="16"/>
      <c r="F28" s="16"/>
      <c r="G28" s="18" t="s">
        <v>118</v>
      </c>
      <c r="H28" s="18" t="s">
        <v>34</v>
      </c>
      <c r="I28" s="18" t="s">
        <v>35</v>
      </c>
      <c r="J28" s="18" t="s">
        <v>36</v>
      </c>
      <c r="K28" s="18" t="s">
        <v>37</v>
      </c>
      <c r="L28" s="18" t="s">
        <v>38</v>
      </c>
      <c r="M28" s="18" t="s">
        <v>39</v>
      </c>
      <c r="N28" s="18" t="s">
        <v>40</v>
      </c>
      <c r="O28" s="18" t="s">
        <v>41</v>
      </c>
      <c r="P28" s="18" t="s">
        <v>42</v>
      </c>
      <c r="Q28" s="18" t="s">
        <v>43</v>
      </c>
      <c r="R28" s="18" t="s">
        <v>44</v>
      </c>
      <c r="S28" s="18" t="s">
        <v>45</v>
      </c>
      <c r="T28" s="18" t="s">
        <v>119</v>
      </c>
      <c r="U28" s="18" t="s">
        <v>120</v>
      </c>
      <c r="V28" s="18" t="s">
        <v>121</v>
      </c>
      <c r="W28" s="18" t="s">
        <v>122</v>
      </c>
      <c r="X28" s="18" t="s">
        <v>123</v>
      </c>
      <c r="Y28" s="18" t="s">
        <v>124</v>
      </c>
      <c r="Z28" s="18" t="s">
        <v>125</v>
      </c>
      <c r="AA28" s="16" t="s">
        <v>20</v>
      </c>
      <c r="AB28" s="16" t="s">
        <v>20</v>
      </c>
      <c r="AC28" s="16" t="s">
        <v>20</v>
      </c>
      <c r="AD28" s="16" t="s">
        <v>20</v>
      </c>
      <c r="AE28" s="18" t="s">
        <v>20</v>
      </c>
      <c r="AH28" s="9"/>
      <c r="AI28" s="9"/>
      <c r="AJ28" s="9"/>
      <c r="AK28" s="9"/>
      <c r="AL28" s="9"/>
      <c r="AM28" s="9"/>
      <c r="AN28" s="9"/>
      <c r="AO28" s="9"/>
      <c r="AP28" s="9"/>
    </row>
    <row r="29" spans="1:42" x14ac:dyDescent="0.2">
      <c r="A29" s="50" t="s">
        <v>86</v>
      </c>
      <c r="B29" s="24">
        <v>5547</v>
      </c>
      <c r="C29" s="24">
        <v>1357</v>
      </c>
      <c r="D29" s="24">
        <v>1438</v>
      </c>
      <c r="E29" s="24">
        <v>1397</v>
      </c>
      <c r="F29" s="24">
        <v>1355</v>
      </c>
      <c r="G29" s="24">
        <v>0</v>
      </c>
      <c r="H29" s="24">
        <v>505</v>
      </c>
      <c r="I29" s="24">
        <v>2449</v>
      </c>
      <c r="J29" s="24">
        <v>2250</v>
      </c>
      <c r="K29" s="24">
        <v>295</v>
      </c>
      <c r="L29" s="24">
        <v>33</v>
      </c>
      <c r="M29" s="24">
        <v>8</v>
      </c>
      <c r="N29" s="24">
        <v>3</v>
      </c>
      <c r="O29" s="24">
        <v>3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1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343</v>
      </c>
      <c r="AB29" s="24">
        <v>6.1840000000000002</v>
      </c>
      <c r="AC29" s="24">
        <v>18.100000000000001</v>
      </c>
      <c r="AD29" s="24">
        <v>14.8</v>
      </c>
      <c r="AE29" s="24">
        <v>3.7</v>
      </c>
      <c r="AH29" s="9"/>
      <c r="AI29" s="9"/>
      <c r="AJ29" s="9"/>
      <c r="AK29" s="9"/>
      <c r="AL29" s="9"/>
      <c r="AM29" s="9"/>
      <c r="AN29" s="9"/>
      <c r="AO29" s="9"/>
      <c r="AP29" s="9"/>
    </row>
    <row r="30" spans="1:42" x14ac:dyDescent="0.2">
      <c r="A30" s="50" t="s">
        <v>87</v>
      </c>
      <c r="B30" s="24">
        <v>5498</v>
      </c>
      <c r="C30" s="24">
        <v>1430</v>
      </c>
      <c r="D30" s="24">
        <v>1359</v>
      </c>
      <c r="E30" s="24">
        <v>1401</v>
      </c>
      <c r="F30" s="24">
        <v>1308</v>
      </c>
      <c r="G30" s="24">
        <v>0</v>
      </c>
      <c r="H30" s="24">
        <v>642</v>
      </c>
      <c r="I30" s="24">
        <v>2766</v>
      </c>
      <c r="J30" s="24">
        <v>1799</v>
      </c>
      <c r="K30" s="24">
        <v>243</v>
      </c>
      <c r="L30" s="24">
        <v>34</v>
      </c>
      <c r="M30" s="24">
        <v>7</v>
      </c>
      <c r="N30" s="24">
        <v>3</v>
      </c>
      <c r="O30" s="24">
        <v>0</v>
      </c>
      <c r="P30" s="24">
        <v>0</v>
      </c>
      <c r="Q30" s="24">
        <v>0</v>
      </c>
      <c r="R30" s="24">
        <v>4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291</v>
      </c>
      <c r="AB30" s="24">
        <v>5.2930000000000001</v>
      </c>
      <c r="AC30" s="24">
        <v>17.7</v>
      </c>
      <c r="AD30" s="24">
        <v>14.2</v>
      </c>
      <c r="AE30" s="24">
        <v>3.8</v>
      </c>
      <c r="AH30" s="9"/>
      <c r="AI30" s="9"/>
      <c r="AJ30" s="9"/>
      <c r="AK30" s="9"/>
      <c r="AL30" s="9"/>
      <c r="AM30" s="9"/>
      <c r="AN30" s="9"/>
      <c r="AO30" s="9"/>
      <c r="AP30" s="9"/>
    </row>
    <row r="31" spans="1:42" x14ac:dyDescent="0.2">
      <c r="A31" s="50" t="s">
        <v>88</v>
      </c>
      <c r="B31" s="24">
        <v>5625</v>
      </c>
      <c r="C31" s="24">
        <v>1359</v>
      </c>
      <c r="D31" s="24">
        <v>1409</v>
      </c>
      <c r="E31" s="24">
        <v>1406</v>
      </c>
      <c r="F31" s="24">
        <v>1451</v>
      </c>
      <c r="G31" s="24">
        <v>0</v>
      </c>
      <c r="H31" s="24">
        <v>610</v>
      </c>
      <c r="I31" s="24">
        <v>2737</v>
      </c>
      <c r="J31" s="24">
        <v>1984</v>
      </c>
      <c r="K31" s="24">
        <v>251</v>
      </c>
      <c r="L31" s="24">
        <v>31</v>
      </c>
      <c r="M31" s="24">
        <v>8</v>
      </c>
      <c r="N31" s="24">
        <v>2</v>
      </c>
      <c r="O31" s="24">
        <v>0</v>
      </c>
      <c r="P31" s="24">
        <v>0</v>
      </c>
      <c r="Q31" s="24">
        <v>2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294</v>
      </c>
      <c r="AB31" s="24">
        <v>5.2270000000000003</v>
      </c>
      <c r="AC31" s="24">
        <v>17.600000000000001</v>
      </c>
      <c r="AD31" s="24">
        <v>14.2</v>
      </c>
      <c r="AE31" s="24">
        <v>3.6</v>
      </c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">
      <c r="A32" s="50" t="s">
        <v>89</v>
      </c>
      <c r="B32" s="24">
        <v>5849</v>
      </c>
      <c r="C32" s="24">
        <v>1496</v>
      </c>
      <c r="D32" s="24">
        <v>1478</v>
      </c>
      <c r="E32" s="24">
        <v>1422</v>
      </c>
      <c r="F32" s="24">
        <v>1453</v>
      </c>
      <c r="G32" s="24">
        <v>0</v>
      </c>
      <c r="H32" s="24">
        <v>589</v>
      </c>
      <c r="I32" s="24">
        <v>2748</v>
      </c>
      <c r="J32" s="24">
        <v>2155</v>
      </c>
      <c r="K32" s="24">
        <v>307</v>
      </c>
      <c r="L32" s="24">
        <v>40</v>
      </c>
      <c r="M32" s="24">
        <v>7</v>
      </c>
      <c r="N32" s="24">
        <v>1</v>
      </c>
      <c r="O32" s="24">
        <v>1</v>
      </c>
      <c r="P32" s="24">
        <v>0</v>
      </c>
      <c r="Q32" s="24">
        <v>0</v>
      </c>
      <c r="R32" s="24">
        <v>1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357</v>
      </c>
      <c r="AB32" s="24">
        <v>6.1040000000000001</v>
      </c>
      <c r="AC32" s="24">
        <v>17.899999999999999</v>
      </c>
      <c r="AD32" s="24">
        <v>14.5</v>
      </c>
      <c r="AE32" s="24">
        <v>3.7</v>
      </c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">
      <c r="A33" s="50" t="s">
        <v>90</v>
      </c>
      <c r="B33" s="24">
        <v>6031</v>
      </c>
      <c r="C33" s="24">
        <v>1527</v>
      </c>
      <c r="D33" s="24">
        <v>1529</v>
      </c>
      <c r="E33" s="24">
        <v>1491</v>
      </c>
      <c r="F33" s="24">
        <v>1484</v>
      </c>
      <c r="G33" s="24">
        <v>0</v>
      </c>
      <c r="H33" s="24">
        <v>1096</v>
      </c>
      <c r="I33" s="24">
        <v>3107</v>
      </c>
      <c r="J33" s="24">
        <v>1510</v>
      </c>
      <c r="K33" s="24">
        <v>264</v>
      </c>
      <c r="L33" s="24">
        <v>32</v>
      </c>
      <c r="M33" s="24">
        <v>15</v>
      </c>
      <c r="N33" s="24">
        <v>2</v>
      </c>
      <c r="O33" s="24">
        <v>2</v>
      </c>
      <c r="P33" s="24">
        <v>1</v>
      </c>
      <c r="Q33" s="24">
        <v>2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318</v>
      </c>
      <c r="AB33" s="24">
        <v>5.2729999999999997</v>
      </c>
      <c r="AC33" s="24">
        <v>17.2</v>
      </c>
      <c r="AD33" s="24">
        <v>13.5</v>
      </c>
      <c r="AE33" s="24">
        <v>3.9</v>
      </c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">
      <c r="A34" s="50" t="s">
        <v>109</v>
      </c>
      <c r="B34" s="24">
        <v>5217</v>
      </c>
      <c r="C34" s="24">
        <v>1252</v>
      </c>
      <c r="D34" s="24">
        <v>1336</v>
      </c>
      <c r="E34" s="24">
        <v>1326</v>
      </c>
      <c r="F34" s="24">
        <v>1303</v>
      </c>
      <c r="G34" s="24">
        <v>0</v>
      </c>
      <c r="H34" s="24">
        <v>615</v>
      </c>
      <c r="I34" s="24">
        <v>2796</v>
      </c>
      <c r="J34" s="24">
        <v>1503</v>
      </c>
      <c r="K34" s="24">
        <v>264</v>
      </c>
      <c r="L34" s="24">
        <v>32</v>
      </c>
      <c r="M34" s="24">
        <v>7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303</v>
      </c>
      <c r="AB34" s="24">
        <v>5.8079999999999998</v>
      </c>
      <c r="AC34" s="24">
        <v>17.600000000000001</v>
      </c>
      <c r="AD34" s="24">
        <v>14</v>
      </c>
      <c r="AE34" s="24">
        <v>3.6</v>
      </c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">
      <c r="A35" s="50" t="s">
        <v>110</v>
      </c>
      <c r="B35" s="24">
        <v>4283</v>
      </c>
      <c r="C35" s="24">
        <v>1030</v>
      </c>
      <c r="D35" s="24">
        <v>1069</v>
      </c>
      <c r="E35" s="24">
        <v>1080</v>
      </c>
      <c r="F35" s="24">
        <v>1104</v>
      </c>
      <c r="G35" s="24">
        <v>0</v>
      </c>
      <c r="H35" s="24">
        <v>349</v>
      </c>
      <c r="I35" s="24">
        <v>1963</v>
      </c>
      <c r="J35" s="24">
        <v>1656</v>
      </c>
      <c r="K35" s="24">
        <v>272</v>
      </c>
      <c r="L35" s="24">
        <v>29</v>
      </c>
      <c r="M35" s="24">
        <v>8</v>
      </c>
      <c r="N35" s="24">
        <v>2</v>
      </c>
      <c r="O35" s="24">
        <v>0</v>
      </c>
      <c r="P35" s="24">
        <v>0</v>
      </c>
      <c r="Q35" s="24">
        <v>2</v>
      </c>
      <c r="R35" s="24">
        <v>1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1</v>
      </c>
      <c r="Z35" s="24">
        <v>0</v>
      </c>
      <c r="AA35" s="24">
        <v>315</v>
      </c>
      <c r="AB35" s="24">
        <v>7.3550000000000004</v>
      </c>
      <c r="AC35" s="24">
        <v>18.5</v>
      </c>
      <c r="AD35" s="24">
        <v>14.9</v>
      </c>
      <c r="AE35" s="24">
        <v>4</v>
      </c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">
      <c r="A36" s="51" t="s">
        <v>84</v>
      </c>
      <c r="B36" s="30">
        <v>38050</v>
      </c>
      <c r="C36" s="30">
        <v>9451</v>
      </c>
      <c r="D36" s="30">
        <v>9618</v>
      </c>
      <c r="E36" s="30">
        <v>9523</v>
      </c>
      <c r="F36" s="30">
        <v>9458</v>
      </c>
      <c r="G36" s="30">
        <v>0</v>
      </c>
      <c r="H36" s="30">
        <v>4406</v>
      </c>
      <c r="I36" s="30">
        <v>18566</v>
      </c>
      <c r="J36" s="30">
        <v>12857</v>
      </c>
      <c r="K36" s="30">
        <v>1896</v>
      </c>
      <c r="L36" s="30">
        <v>231</v>
      </c>
      <c r="M36" s="30">
        <v>60</v>
      </c>
      <c r="N36" s="30">
        <v>13</v>
      </c>
      <c r="O36" s="30">
        <v>6</v>
      </c>
      <c r="P36" s="30">
        <v>1</v>
      </c>
      <c r="Q36" s="30">
        <v>6</v>
      </c>
      <c r="R36" s="30">
        <v>6</v>
      </c>
      <c r="S36" s="30">
        <v>0</v>
      </c>
      <c r="T36" s="30">
        <v>0</v>
      </c>
      <c r="U36" s="30">
        <v>1</v>
      </c>
      <c r="V36" s="30">
        <v>0</v>
      </c>
      <c r="W36" s="30">
        <v>0</v>
      </c>
      <c r="X36" s="30">
        <v>0</v>
      </c>
      <c r="Y36" s="30">
        <v>1</v>
      </c>
      <c r="Z36" s="30">
        <v>0</v>
      </c>
      <c r="AA36" s="30">
        <v>2221</v>
      </c>
      <c r="AB36" s="30">
        <v>5.8369999999999997</v>
      </c>
      <c r="AC36" s="30">
        <v>17.8</v>
      </c>
      <c r="AD36" s="30">
        <v>14.3</v>
      </c>
      <c r="AE36" s="30">
        <v>3.8</v>
      </c>
      <c r="AH36" s="9"/>
      <c r="AI36" s="9"/>
      <c r="AJ36" s="9"/>
      <c r="AK36" s="9"/>
      <c r="AL36" s="9"/>
      <c r="AM36" s="9"/>
      <c r="AN36" s="9"/>
      <c r="AO36" s="9"/>
      <c r="AP36" s="9"/>
    </row>
  </sheetData>
  <mergeCells count="3">
    <mergeCell ref="C9:F9"/>
    <mergeCell ref="G9:T9"/>
    <mergeCell ref="C25:F2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"/>
  <sheetViews>
    <sheetView showGridLines="0" view="pageBreakPreview" zoomScale="85" zoomScaleNormal="100" zoomScaleSheetLayoutView="85" workbookViewId="0">
      <selection activeCell="AD51" sqref="AD51"/>
    </sheetView>
  </sheetViews>
  <sheetFormatPr defaultColWidth="9.140625" defaultRowHeight="12.75" x14ac:dyDescent="0.2"/>
  <cols>
    <col min="1" max="16384" width="9.140625" style="25"/>
  </cols>
  <sheetData/>
  <pageMargins left="0.55118110236220474" right="0.35433070866141736" top="1.1811023622047245" bottom="0.98425196850393704" header="0.51181102362204722" footer="0.51181102362204722"/>
  <pageSetup paperSize="9" scale="55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0326-0DE9-4C49-85A8-581249C0CAD9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70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70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70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51</v>
      </c>
      <c r="C14" s="29">
        <v>19</v>
      </c>
      <c r="D14" s="29">
        <v>14</v>
      </c>
      <c r="E14" s="29">
        <v>9</v>
      </c>
      <c r="F14" s="29">
        <v>9</v>
      </c>
      <c r="G14" s="29">
        <v>49</v>
      </c>
      <c r="H14" s="29">
        <v>0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  <c r="T14" s="22">
        <v>0</v>
      </c>
    </row>
    <row r="15" spans="1:33" x14ac:dyDescent="0.2">
      <c r="A15" s="47" t="s">
        <v>72</v>
      </c>
      <c r="B15" s="29">
        <v>21</v>
      </c>
      <c r="C15" s="29">
        <v>5</v>
      </c>
      <c r="D15" s="29">
        <v>4</v>
      </c>
      <c r="E15" s="29">
        <v>9</v>
      </c>
      <c r="F15" s="29">
        <v>3</v>
      </c>
      <c r="G15" s="29">
        <v>18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2">
        <v>1</v>
      </c>
    </row>
    <row r="16" spans="1:33" x14ac:dyDescent="0.2">
      <c r="A16" s="47" t="s">
        <v>73</v>
      </c>
      <c r="B16" s="29">
        <v>21</v>
      </c>
      <c r="C16" s="29">
        <v>9</v>
      </c>
      <c r="D16" s="29">
        <v>2</v>
      </c>
      <c r="E16" s="29">
        <v>6</v>
      </c>
      <c r="F16" s="29">
        <v>4</v>
      </c>
      <c r="G16" s="29">
        <v>20</v>
      </c>
      <c r="H16" s="29">
        <v>0</v>
      </c>
      <c r="I16" s="29">
        <v>0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2">
        <v>0</v>
      </c>
    </row>
    <row r="17" spans="1:20" x14ac:dyDescent="0.2">
      <c r="A17" s="47" t="s">
        <v>74</v>
      </c>
      <c r="B17" s="29">
        <v>26</v>
      </c>
      <c r="C17" s="29">
        <v>5</v>
      </c>
      <c r="D17" s="29">
        <v>10</v>
      </c>
      <c r="E17" s="29">
        <v>7</v>
      </c>
      <c r="F17" s="29">
        <v>4</v>
      </c>
      <c r="G17" s="29">
        <v>24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1</v>
      </c>
    </row>
    <row r="18" spans="1:20" x14ac:dyDescent="0.2">
      <c r="A18" s="47" t="s">
        <v>75</v>
      </c>
      <c r="B18" s="29">
        <v>18</v>
      </c>
      <c r="C18" s="29">
        <v>6</v>
      </c>
      <c r="D18" s="29">
        <v>3</v>
      </c>
      <c r="E18" s="29">
        <v>5</v>
      </c>
      <c r="F18" s="29">
        <v>4</v>
      </c>
      <c r="G18" s="29">
        <v>13</v>
      </c>
      <c r="H18" s="29">
        <v>0</v>
      </c>
      <c r="I18" s="29">
        <v>1</v>
      </c>
      <c r="J18" s="29">
        <v>2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2</v>
      </c>
      <c r="T18" s="22">
        <v>0</v>
      </c>
    </row>
    <row r="19" spans="1:20" x14ac:dyDescent="0.2">
      <c r="A19" s="47" t="s">
        <v>76</v>
      </c>
      <c r="B19" s="29">
        <v>43</v>
      </c>
      <c r="C19" s="29">
        <v>3</v>
      </c>
      <c r="D19" s="29">
        <v>10</v>
      </c>
      <c r="E19" s="29">
        <v>11</v>
      </c>
      <c r="F19" s="29">
        <v>19</v>
      </c>
      <c r="G19" s="29">
        <v>36</v>
      </c>
      <c r="H19" s="29">
        <v>0</v>
      </c>
      <c r="I19" s="29">
        <v>2</v>
      </c>
      <c r="J19" s="29">
        <v>2</v>
      </c>
      <c r="K19" s="29">
        <v>3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0</v>
      </c>
    </row>
    <row r="20" spans="1:20" x14ac:dyDescent="0.2">
      <c r="A20" s="47" t="s">
        <v>46</v>
      </c>
      <c r="B20" s="29">
        <v>146</v>
      </c>
      <c r="C20" s="29">
        <v>18</v>
      </c>
      <c r="D20" s="29">
        <v>32</v>
      </c>
      <c r="E20" s="29">
        <v>30</v>
      </c>
      <c r="F20" s="29">
        <v>66</v>
      </c>
      <c r="G20" s="29">
        <v>119</v>
      </c>
      <c r="H20" s="29">
        <v>1</v>
      </c>
      <c r="I20" s="29">
        <v>3</v>
      </c>
      <c r="J20" s="29">
        <v>8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4</v>
      </c>
      <c r="T20" s="22">
        <v>10</v>
      </c>
    </row>
    <row r="21" spans="1:20" x14ac:dyDescent="0.2">
      <c r="A21" s="47" t="s">
        <v>47</v>
      </c>
      <c r="B21" s="29">
        <v>468</v>
      </c>
      <c r="C21" s="29">
        <v>90</v>
      </c>
      <c r="D21" s="29">
        <v>124</v>
      </c>
      <c r="E21" s="29">
        <v>126</v>
      </c>
      <c r="F21" s="29">
        <v>128</v>
      </c>
      <c r="G21" s="29">
        <v>429</v>
      </c>
      <c r="H21" s="29">
        <v>2</v>
      </c>
      <c r="I21" s="29">
        <v>13</v>
      </c>
      <c r="J21" s="29">
        <v>4</v>
      </c>
      <c r="K21" s="29">
        <v>5</v>
      </c>
      <c r="L21" s="29">
        <v>0</v>
      </c>
      <c r="M21" s="29">
        <v>0</v>
      </c>
      <c r="N21" s="29">
        <v>1</v>
      </c>
      <c r="O21" s="29">
        <v>3</v>
      </c>
      <c r="P21" s="29">
        <v>0</v>
      </c>
      <c r="Q21" s="29">
        <v>0</v>
      </c>
      <c r="R21" s="29">
        <v>0</v>
      </c>
      <c r="S21" s="29">
        <v>1</v>
      </c>
      <c r="T21" s="22">
        <v>10</v>
      </c>
    </row>
    <row r="22" spans="1:20" x14ac:dyDescent="0.2">
      <c r="A22" s="47" t="s">
        <v>48</v>
      </c>
      <c r="B22" s="29">
        <v>554</v>
      </c>
      <c r="C22" s="29">
        <v>147</v>
      </c>
      <c r="D22" s="29">
        <v>146</v>
      </c>
      <c r="E22" s="29">
        <v>139</v>
      </c>
      <c r="F22" s="29">
        <v>122</v>
      </c>
      <c r="G22" s="29">
        <v>511</v>
      </c>
      <c r="H22" s="29">
        <v>4</v>
      </c>
      <c r="I22" s="29">
        <v>16</v>
      </c>
      <c r="J22" s="29">
        <v>1</v>
      </c>
      <c r="K22" s="29">
        <v>1</v>
      </c>
      <c r="L22" s="29">
        <v>1</v>
      </c>
      <c r="M22" s="29">
        <v>1</v>
      </c>
      <c r="N22" s="29">
        <v>0</v>
      </c>
      <c r="O22" s="29">
        <v>1</v>
      </c>
      <c r="P22" s="29">
        <v>0</v>
      </c>
      <c r="Q22" s="29">
        <v>0</v>
      </c>
      <c r="R22" s="29">
        <v>0</v>
      </c>
      <c r="S22" s="29">
        <v>9</v>
      </c>
      <c r="T22" s="22">
        <v>9</v>
      </c>
    </row>
    <row r="23" spans="1:20" x14ac:dyDescent="0.2">
      <c r="A23" s="47" t="s">
        <v>49</v>
      </c>
      <c r="B23" s="29">
        <v>515</v>
      </c>
      <c r="C23" s="29">
        <v>148</v>
      </c>
      <c r="D23" s="29">
        <v>116</v>
      </c>
      <c r="E23" s="29">
        <v>130</v>
      </c>
      <c r="F23" s="29">
        <v>121</v>
      </c>
      <c r="G23" s="29">
        <v>470</v>
      </c>
      <c r="H23" s="29">
        <v>6</v>
      </c>
      <c r="I23" s="29">
        <v>21</v>
      </c>
      <c r="J23" s="29">
        <v>3</v>
      </c>
      <c r="K23" s="29">
        <v>0</v>
      </c>
      <c r="L23" s="29">
        <v>1</v>
      </c>
      <c r="M23" s="29">
        <v>1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6</v>
      </c>
      <c r="T23" s="22">
        <v>7</v>
      </c>
    </row>
    <row r="24" spans="1:20" x14ac:dyDescent="0.2">
      <c r="A24" s="47" t="s">
        <v>50</v>
      </c>
      <c r="B24" s="29">
        <v>465</v>
      </c>
      <c r="C24" s="29">
        <v>121</v>
      </c>
      <c r="D24" s="29">
        <v>124</v>
      </c>
      <c r="E24" s="29">
        <v>113</v>
      </c>
      <c r="F24" s="29">
        <v>107</v>
      </c>
      <c r="G24" s="29">
        <v>420</v>
      </c>
      <c r="H24" s="29">
        <v>3</v>
      </c>
      <c r="I24" s="29">
        <v>21</v>
      </c>
      <c r="J24" s="29">
        <v>2</v>
      </c>
      <c r="K24" s="29">
        <v>1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6</v>
      </c>
      <c r="T24" s="22">
        <v>11</v>
      </c>
    </row>
    <row r="25" spans="1:20" x14ac:dyDescent="0.2">
      <c r="A25" s="47" t="s">
        <v>51</v>
      </c>
      <c r="B25" s="29">
        <v>527</v>
      </c>
      <c r="C25" s="29">
        <v>132</v>
      </c>
      <c r="D25" s="29">
        <v>133</v>
      </c>
      <c r="E25" s="29">
        <v>138</v>
      </c>
      <c r="F25" s="29">
        <v>124</v>
      </c>
      <c r="G25" s="29">
        <v>469</v>
      </c>
      <c r="H25" s="29">
        <v>3</v>
      </c>
      <c r="I25" s="29">
        <v>30</v>
      </c>
      <c r="J25" s="29">
        <v>1</v>
      </c>
      <c r="K25" s="29">
        <v>2</v>
      </c>
      <c r="L25" s="29">
        <v>1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8</v>
      </c>
      <c r="T25" s="22">
        <v>13</v>
      </c>
    </row>
    <row r="26" spans="1:20" x14ac:dyDescent="0.2">
      <c r="A26" s="47" t="s">
        <v>52</v>
      </c>
      <c r="B26" s="29">
        <v>546</v>
      </c>
      <c r="C26" s="29">
        <v>132</v>
      </c>
      <c r="D26" s="29">
        <v>124</v>
      </c>
      <c r="E26" s="29">
        <v>144</v>
      </c>
      <c r="F26" s="29">
        <v>146</v>
      </c>
      <c r="G26" s="29">
        <v>483</v>
      </c>
      <c r="H26" s="29">
        <v>4</v>
      </c>
      <c r="I26" s="29">
        <v>28</v>
      </c>
      <c r="J26" s="29">
        <v>6</v>
      </c>
      <c r="K26" s="29">
        <v>3</v>
      </c>
      <c r="L26" s="29">
        <v>0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13</v>
      </c>
      <c r="T26" s="22">
        <v>8</v>
      </c>
    </row>
    <row r="27" spans="1:20" x14ac:dyDescent="0.2">
      <c r="A27" s="47" t="s">
        <v>53</v>
      </c>
      <c r="B27" s="29">
        <v>535</v>
      </c>
      <c r="C27" s="29">
        <v>137</v>
      </c>
      <c r="D27" s="29">
        <v>129</v>
      </c>
      <c r="E27" s="29">
        <v>132</v>
      </c>
      <c r="F27" s="29">
        <v>137</v>
      </c>
      <c r="G27" s="29">
        <v>463</v>
      </c>
      <c r="H27" s="29">
        <v>2</v>
      </c>
      <c r="I27" s="29">
        <v>40</v>
      </c>
      <c r="J27" s="29">
        <v>4</v>
      </c>
      <c r="K27" s="29">
        <v>4</v>
      </c>
      <c r="L27" s="29">
        <v>2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8</v>
      </c>
      <c r="T27" s="22">
        <v>11</v>
      </c>
    </row>
    <row r="28" spans="1:20" x14ac:dyDescent="0.2">
      <c r="A28" s="47" t="s">
        <v>54</v>
      </c>
      <c r="B28" s="29">
        <v>575</v>
      </c>
      <c r="C28" s="29">
        <v>144</v>
      </c>
      <c r="D28" s="29">
        <v>150</v>
      </c>
      <c r="E28" s="29">
        <v>161</v>
      </c>
      <c r="F28" s="29">
        <v>120</v>
      </c>
      <c r="G28" s="29">
        <v>510</v>
      </c>
      <c r="H28" s="29">
        <v>3</v>
      </c>
      <c r="I28" s="29">
        <v>37</v>
      </c>
      <c r="J28" s="29">
        <v>4</v>
      </c>
      <c r="K28" s="29">
        <v>3</v>
      </c>
      <c r="L28" s="29">
        <v>4</v>
      </c>
      <c r="M28" s="29">
        <v>0</v>
      </c>
      <c r="N28" s="29">
        <v>0</v>
      </c>
      <c r="O28" s="29">
        <v>0</v>
      </c>
      <c r="P28" s="29">
        <v>1</v>
      </c>
      <c r="Q28" s="29">
        <v>0</v>
      </c>
      <c r="R28" s="29">
        <v>0</v>
      </c>
      <c r="S28" s="29">
        <v>6</v>
      </c>
      <c r="T28" s="22">
        <v>7</v>
      </c>
    </row>
    <row r="29" spans="1:20" x14ac:dyDescent="0.2">
      <c r="A29" s="47" t="s">
        <v>55</v>
      </c>
      <c r="B29" s="29">
        <v>398</v>
      </c>
      <c r="C29" s="29">
        <v>124</v>
      </c>
      <c r="D29" s="29">
        <v>131</v>
      </c>
      <c r="E29" s="29">
        <v>76</v>
      </c>
      <c r="F29" s="29">
        <v>67</v>
      </c>
      <c r="G29" s="29">
        <v>361</v>
      </c>
      <c r="H29" s="29">
        <v>1</v>
      </c>
      <c r="I29" s="29">
        <v>26</v>
      </c>
      <c r="J29" s="29">
        <v>2</v>
      </c>
      <c r="K29" s="29">
        <v>0</v>
      </c>
      <c r="L29" s="29">
        <v>2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3</v>
      </c>
      <c r="T29" s="22">
        <v>2</v>
      </c>
    </row>
    <row r="30" spans="1:20" x14ac:dyDescent="0.2">
      <c r="A30" s="47" t="s">
        <v>56</v>
      </c>
      <c r="B30" s="29">
        <v>172</v>
      </c>
      <c r="C30" s="29">
        <v>42</v>
      </c>
      <c r="D30" s="29">
        <v>54</v>
      </c>
      <c r="E30" s="29">
        <v>51</v>
      </c>
      <c r="F30" s="29">
        <v>25</v>
      </c>
      <c r="G30" s="29">
        <v>152</v>
      </c>
      <c r="H30" s="29">
        <v>0</v>
      </c>
      <c r="I30" s="29">
        <v>7</v>
      </c>
      <c r="J30" s="29">
        <v>3</v>
      </c>
      <c r="K30" s="29">
        <v>1</v>
      </c>
      <c r="L30" s="29">
        <v>1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3</v>
      </c>
      <c r="T30" s="22">
        <v>5</v>
      </c>
    </row>
    <row r="31" spans="1:20" x14ac:dyDescent="0.2">
      <c r="A31" s="47" t="s">
        <v>57</v>
      </c>
      <c r="B31" s="29">
        <v>311</v>
      </c>
      <c r="C31" s="29">
        <v>57</v>
      </c>
      <c r="D31" s="29">
        <v>65</v>
      </c>
      <c r="E31" s="29">
        <v>69</v>
      </c>
      <c r="F31" s="29">
        <v>120</v>
      </c>
      <c r="G31" s="29">
        <v>278</v>
      </c>
      <c r="H31" s="29">
        <v>3</v>
      </c>
      <c r="I31" s="29">
        <v>15</v>
      </c>
      <c r="J31" s="29">
        <v>2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7</v>
      </c>
      <c r="T31" s="22">
        <v>5</v>
      </c>
    </row>
    <row r="32" spans="1:20" x14ac:dyDescent="0.2">
      <c r="A32" s="47" t="s">
        <v>77</v>
      </c>
      <c r="B32" s="29">
        <v>489</v>
      </c>
      <c r="C32" s="29">
        <v>145</v>
      </c>
      <c r="D32" s="29">
        <v>90</v>
      </c>
      <c r="E32" s="29">
        <v>108</v>
      </c>
      <c r="F32" s="29">
        <v>146</v>
      </c>
      <c r="G32" s="29">
        <v>437</v>
      </c>
      <c r="H32" s="29">
        <v>6</v>
      </c>
      <c r="I32" s="29">
        <v>20</v>
      </c>
      <c r="J32" s="29">
        <v>2</v>
      </c>
      <c r="K32" s="29">
        <v>2</v>
      </c>
      <c r="L32" s="29">
        <v>1</v>
      </c>
      <c r="M32" s="29">
        <v>2</v>
      </c>
      <c r="N32" s="29">
        <v>0</v>
      </c>
      <c r="O32" s="29">
        <v>1</v>
      </c>
      <c r="P32" s="29">
        <v>0</v>
      </c>
      <c r="Q32" s="29">
        <v>0</v>
      </c>
      <c r="R32" s="29">
        <v>0</v>
      </c>
      <c r="S32" s="29">
        <v>12</v>
      </c>
      <c r="T32" s="22">
        <v>6</v>
      </c>
    </row>
    <row r="33" spans="1:42" x14ac:dyDescent="0.2">
      <c r="A33" s="47" t="s">
        <v>78</v>
      </c>
      <c r="B33" s="29">
        <v>547</v>
      </c>
      <c r="C33" s="29">
        <v>150</v>
      </c>
      <c r="D33" s="29">
        <v>160</v>
      </c>
      <c r="E33" s="29">
        <v>125</v>
      </c>
      <c r="F33" s="29">
        <v>112</v>
      </c>
      <c r="G33" s="29">
        <v>479</v>
      </c>
      <c r="H33" s="29">
        <v>8</v>
      </c>
      <c r="I33" s="29">
        <v>10</v>
      </c>
      <c r="J33" s="29">
        <v>4</v>
      </c>
      <c r="K33" s="29">
        <v>1</v>
      </c>
      <c r="L33" s="29">
        <v>1</v>
      </c>
      <c r="M33" s="29">
        <v>0</v>
      </c>
      <c r="N33" s="29">
        <v>0</v>
      </c>
      <c r="O33" s="29">
        <v>1</v>
      </c>
      <c r="P33" s="29">
        <v>0</v>
      </c>
      <c r="Q33" s="29">
        <v>1</v>
      </c>
      <c r="R33" s="29">
        <v>0</v>
      </c>
      <c r="S33" s="29">
        <v>35</v>
      </c>
      <c r="T33" s="22">
        <v>7</v>
      </c>
    </row>
    <row r="34" spans="1:42" x14ac:dyDescent="0.2">
      <c r="A34" s="47" t="s">
        <v>79</v>
      </c>
      <c r="B34" s="29">
        <v>277</v>
      </c>
      <c r="C34" s="29">
        <v>91</v>
      </c>
      <c r="D34" s="29">
        <v>74</v>
      </c>
      <c r="E34" s="29">
        <v>54</v>
      </c>
      <c r="F34" s="29">
        <v>58</v>
      </c>
      <c r="G34" s="29">
        <v>227</v>
      </c>
      <c r="H34" s="29">
        <v>7</v>
      </c>
      <c r="I34" s="29">
        <v>8</v>
      </c>
      <c r="J34" s="29">
        <v>2</v>
      </c>
      <c r="K34" s="29">
        <v>1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27</v>
      </c>
      <c r="T34" s="22">
        <v>4</v>
      </c>
    </row>
    <row r="35" spans="1:42" x14ac:dyDescent="0.2">
      <c r="A35" s="47" t="s">
        <v>80</v>
      </c>
      <c r="B35" s="29">
        <v>188</v>
      </c>
      <c r="C35" s="29">
        <v>50</v>
      </c>
      <c r="D35" s="29">
        <v>55</v>
      </c>
      <c r="E35" s="29">
        <v>40</v>
      </c>
      <c r="F35" s="29">
        <v>43</v>
      </c>
      <c r="G35" s="29">
        <v>158</v>
      </c>
      <c r="H35" s="29">
        <v>3</v>
      </c>
      <c r="I35" s="29">
        <v>5</v>
      </c>
      <c r="J35" s="29">
        <v>1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15</v>
      </c>
      <c r="T35" s="22">
        <v>5</v>
      </c>
    </row>
    <row r="36" spans="1:42" x14ac:dyDescent="0.2">
      <c r="A36" s="47" t="s">
        <v>81</v>
      </c>
      <c r="B36" s="29">
        <v>146</v>
      </c>
      <c r="C36" s="29">
        <v>36</v>
      </c>
      <c r="D36" s="29">
        <v>39</v>
      </c>
      <c r="E36" s="29">
        <v>38</v>
      </c>
      <c r="F36" s="29">
        <v>33</v>
      </c>
      <c r="G36" s="29">
        <v>119</v>
      </c>
      <c r="H36" s="29">
        <v>1</v>
      </c>
      <c r="I36" s="29">
        <v>1</v>
      </c>
      <c r="J36" s="29">
        <v>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17</v>
      </c>
      <c r="T36" s="22">
        <v>6</v>
      </c>
    </row>
    <row r="37" spans="1:42" x14ac:dyDescent="0.2">
      <c r="A37" s="47" t="s">
        <v>82</v>
      </c>
      <c r="B37" s="29">
        <v>108</v>
      </c>
      <c r="C37" s="29">
        <v>29</v>
      </c>
      <c r="D37" s="29">
        <v>37</v>
      </c>
      <c r="E37" s="29">
        <v>28</v>
      </c>
      <c r="F37" s="29">
        <v>14</v>
      </c>
      <c r="G37" s="29">
        <v>92</v>
      </c>
      <c r="H37" s="29">
        <v>2</v>
      </c>
      <c r="I37" s="29">
        <v>1</v>
      </c>
      <c r="J37" s="29">
        <v>2</v>
      </c>
      <c r="K37" s="29">
        <v>0</v>
      </c>
      <c r="L37" s="29">
        <v>0</v>
      </c>
      <c r="M37" s="29">
        <v>0</v>
      </c>
      <c r="N37" s="29">
        <v>1</v>
      </c>
      <c r="O37" s="29">
        <v>0</v>
      </c>
      <c r="P37" s="29">
        <v>0</v>
      </c>
      <c r="Q37" s="29">
        <v>0</v>
      </c>
      <c r="R37" s="29">
        <v>0</v>
      </c>
      <c r="S37" s="29">
        <v>8</v>
      </c>
      <c r="T37" s="22">
        <v>2</v>
      </c>
    </row>
    <row r="38" spans="1:42" x14ac:dyDescent="0.2">
      <c r="A38" s="48" t="s">
        <v>58</v>
      </c>
      <c r="B38" s="30">
        <v>5555</v>
      </c>
      <c r="C38" s="30">
        <v>1419</v>
      </c>
      <c r="D38" s="30">
        <v>1386</v>
      </c>
      <c r="E38" s="30">
        <v>1387</v>
      </c>
      <c r="F38" s="30">
        <v>1363</v>
      </c>
      <c r="G38" s="30">
        <v>4983</v>
      </c>
      <c r="H38" s="30">
        <v>37</v>
      </c>
      <c r="I38" s="30">
        <v>274</v>
      </c>
      <c r="J38" s="30">
        <v>34</v>
      </c>
      <c r="K38" s="30">
        <v>23</v>
      </c>
      <c r="L38" s="30">
        <v>14</v>
      </c>
      <c r="M38" s="30">
        <v>4</v>
      </c>
      <c r="N38" s="30">
        <v>1</v>
      </c>
      <c r="O38" s="30">
        <v>8</v>
      </c>
      <c r="P38" s="30">
        <v>1</v>
      </c>
      <c r="Q38" s="30">
        <v>0</v>
      </c>
      <c r="R38" s="30">
        <v>0</v>
      </c>
      <c r="S38" s="30">
        <v>82</v>
      </c>
      <c r="T38" s="30">
        <v>94</v>
      </c>
    </row>
    <row r="39" spans="1:42" x14ac:dyDescent="0.2">
      <c r="A39" s="48" t="s">
        <v>59</v>
      </c>
      <c r="B39" s="30">
        <v>6713</v>
      </c>
      <c r="C39" s="30">
        <v>1728</v>
      </c>
      <c r="D39" s="30">
        <v>1707</v>
      </c>
      <c r="E39" s="30">
        <v>1636</v>
      </c>
      <c r="F39" s="30">
        <v>1642</v>
      </c>
      <c r="G39" s="30">
        <v>5966</v>
      </c>
      <c r="H39" s="30">
        <v>56</v>
      </c>
      <c r="I39" s="30">
        <v>300</v>
      </c>
      <c r="J39" s="30">
        <v>49</v>
      </c>
      <c r="K39" s="30">
        <v>26</v>
      </c>
      <c r="L39" s="30">
        <v>15</v>
      </c>
      <c r="M39" s="30">
        <v>6</v>
      </c>
      <c r="N39" s="30">
        <v>1</v>
      </c>
      <c r="O39" s="30">
        <v>9</v>
      </c>
      <c r="P39" s="30">
        <v>1</v>
      </c>
      <c r="Q39" s="30">
        <v>1</v>
      </c>
      <c r="R39" s="30">
        <v>0</v>
      </c>
      <c r="S39" s="30">
        <v>163</v>
      </c>
      <c r="T39" s="30">
        <v>120</v>
      </c>
    </row>
    <row r="40" spans="1:42" x14ac:dyDescent="0.2">
      <c r="A40" s="48" t="s">
        <v>60</v>
      </c>
      <c r="B40" s="30">
        <v>6967</v>
      </c>
      <c r="C40" s="30">
        <v>1793</v>
      </c>
      <c r="D40" s="30">
        <v>1783</v>
      </c>
      <c r="E40" s="30">
        <v>1702</v>
      </c>
      <c r="F40" s="30">
        <v>1689</v>
      </c>
      <c r="G40" s="30">
        <v>6177</v>
      </c>
      <c r="H40" s="30">
        <v>59</v>
      </c>
      <c r="I40" s="30">
        <v>302</v>
      </c>
      <c r="J40" s="30">
        <v>53</v>
      </c>
      <c r="K40" s="30">
        <v>26</v>
      </c>
      <c r="L40" s="30">
        <v>15</v>
      </c>
      <c r="M40" s="30">
        <v>6</v>
      </c>
      <c r="N40" s="30">
        <v>2</v>
      </c>
      <c r="O40" s="30">
        <v>9</v>
      </c>
      <c r="P40" s="30">
        <v>1</v>
      </c>
      <c r="Q40" s="30">
        <v>1</v>
      </c>
      <c r="R40" s="30">
        <v>0</v>
      </c>
      <c r="S40" s="30">
        <v>188</v>
      </c>
      <c r="T40" s="30">
        <v>128</v>
      </c>
    </row>
    <row r="41" spans="1:42" x14ac:dyDescent="0.2">
      <c r="A41" s="48" t="s">
        <v>61</v>
      </c>
      <c r="B41" s="30">
        <v>7147</v>
      </c>
      <c r="C41" s="30">
        <v>1840</v>
      </c>
      <c r="D41" s="30">
        <v>1826</v>
      </c>
      <c r="E41" s="30">
        <v>1749</v>
      </c>
      <c r="F41" s="30">
        <v>1732</v>
      </c>
      <c r="G41" s="30">
        <v>6337</v>
      </c>
      <c r="H41" s="30">
        <v>59</v>
      </c>
      <c r="I41" s="30">
        <v>307</v>
      </c>
      <c r="J41" s="30">
        <v>58</v>
      </c>
      <c r="K41" s="30">
        <v>29</v>
      </c>
      <c r="L41" s="30">
        <v>15</v>
      </c>
      <c r="M41" s="30">
        <v>6</v>
      </c>
      <c r="N41" s="30">
        <v>2</v>
      </c>
      <c r="O41" s="30">
        <v>9</v>
      </c>
      <c r="P41" s="30">
        <v>1</v>
      </c>
      <c r="Q41" s="30">
        <v>1</v>
      </c>
      <c r="R41" s="30">
        <v>0</v>
      </c>
      <c r="S41" s="30">
        <v>193</v>
      </c>
      <c r="T41" s="30">
        <v>130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137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51</v>
      </c>
      <c r="C49" s="47">
        <v>19</v>
      </c>
      <c r="D49" s="47">
        <v>14</v>
      </c>
      <c r="E49" s="47">
        <v>9</v>
      </c>
      <c r="F49" s="47">
        <v>9</v>
      </c>
      <c r="G49" s="47">
        <v>0</v>
      </c>
      <c r="H49" s="47">
        <v>0</v>
      </c>
      <c r="I49" s="47">
        <v>7</v>
      </c>
      <c r="J49" s="47">
        <v>26</v>
      </c>
      <c r="K49" s="47">
        <v>17</v>
      </c>
      <c r="L49" s="47">
        <v>1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18</v>
      </c>
      <c r="AB49" s="47">
        <v>35.29</v>
      </c>
      <c r="AC49" s="47">
        <v>22.5</v>
      </c>
      <c r="AD49" s="47">
        <v>18.7</v>
      </c>
      <c r="AE49" s="47">
        <v>3.2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21</v>
      </c>
      <c r="C50" s="47">
        <v>5</v>
      </c>
      <c r="D50" s="47">
        <v>4</v>
      </c>
      <c r="E50" s="47">
        <v>9</v>
      </c>
      <c r="F50" s="47">
        <v>3</v>
      </c>
      <c r="G50" s="47">
        <v>0</v>
      </c>
      <c r="H50" s="47">
        <v>1</v>
      </c>
      <c r="I50" s="47">
        <v>5</v>
      </c>
      <c r="J50" s="47">
        <v>5</v>
      </c>
      <c r="K50" s="47">
        <v>7</v>
      </c>
      <c r="L50" s="47">
        <v>1</v>
      </c>
      <c r="M50" s="47">
        <v>2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10</v>
      </c>
      <c r="AB50" s="47">
        <v>47.62</v>
      </c>
      <c r="AC50" s="47">
        <v>25.6</v>
      </c>
      <c r="AD50" s="47">
        <v>19.399999999999999</v>
      </c>
      <c r="AE50" s="47">
        <v>6.4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21</v>
      </c>
      <c r="C51" s="47">
        <v>9</v>
      </c>
      <c r="D51" s="47">
        <v>2</v>
      </c>
      <c r="E51" s="47">
        <v>6</v>
      </c>
      <c r="F51" s="47">
        <v>4</v>
      </c>
      <c r="G51" s="47">
        <v>0</v>
      </c>
      <c r="H51" s="47">
        <v>0</v>
      </c>
      <c r="I51" s="47">
        <v>3</v>
      </c>
      <c r="J51" s="47">
        <v>10</v>
      </c>
      <c r="K51" s="47">
        <v>5</v>
      </c>
      <c r="L51" s="47">
        <v>3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8</v>
      </c>
      <c r="AB51" s="47">
        <v>38.1</v>
      </c>
      <c r="AC51" s="47">
        <v>25.4</v>
      </c>
      <c r="AD51" s="47">
        <v>19.5</v>
      </c>
      <c r="AE51" s="47">
        <v>5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26</v>
      </c>
      <c r="C52" s="47">
        <v>5</v>
      </c>
      <c r="D52" s="47">
        <v>10</v>
      </c>
      <c r="E52" s="47">
        <v>7</v>
      </c>
      <c r="F52" s="47">
        <v>4</v>
      </c>
      <c r="G52" s="47">
        <v>0</v>
      </c>
      <c r="H52" s="47">
        <v>0</v>
      </c>
      <c r="I52" s="47">
        <v>1</v>
      </c>
      <c r="J52" s="47">
        <v>10</v>
      </c>
      <c r="K52" s="47">
        <v>9</v>
      </c>
      <c r="L52" s="47">
        <v>5</v>
      </c>
      <c r="M52" s="47">
        <v>1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15</v>
      </c>
      <c r="AB52" s="47">
        <v>57.69</v>
      </c>
      <c r="AC52" s="47">
        <v>27.9</v>
      </c>
      <c r="AD52" s="47">
        <v>22</v>
      </c>
      <c r="AE52" s="47">
        <v>5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18</v>
      </c>
      <c r="C53" s="47">
        <v>6</v>
      </c>
      <c r="D53" s="47">
        <v>3</v>
      </c>
      <c r="E53" s="47">
        <v>5</v>
      </c>
      <c r="F53" s="47">
        <v>4</v>
      </c>
      <c r="G53" s="47">
        <v>0</v>
      </c>
      <c r="H53" s="47">
        <v>0</v>
      </c>
      <c r="I53" s="47">
        <v>1</v>
      </c>
      <c r="J53" s="47">
        <v>5</v>
      </c>
      <c r="K53" s="47">
        <v>10</v>
      </c>
      <c r="L53" s="47">
        <v>2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12</v>
      </c>
      <c r="AB53" s="47">
        <v>66.67</v>
      </c>
      <c r="AC53" s="47">
        <v>23.9</v>
      </c>
      <c r="AD53" s="47">
        <v>20.7</v>
      </c>
      <c r="AE53" s="47">
        <v>4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43</v>
      </c>
      <c r="C54" s="47">
        <v>3</v>
      </c>
      <c r="D54" s="47">
        <v>10</v>
      </c>
      <c r="E54" s="47">
        <v>11</v>
      </c>
      <c r="F54" s="47">
        <v>19</v>
      </c>
      <c r="G54" s="47">
        <v>0</v>
      </c>
      <c r="H54" s="47">
        <v>0</v>
      </c>
      <c r="I54" s="47">
        <v>4</v>
      </c>
      <c r="J54" s="47">
        <v>27</v>
      </c>
      <c r="K54" s="47">
        <v>9</v>
      </c>
      <c r="L54" s="47">
        <v>2</v>
      </c>
      <c r="M54" s="47">
        <v>1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12</v>
      </c>
      <c r="AB54" s="47">
        <v>27.91</v>
      </c>
      <c r="AC54" s="47">
        <v>21.3</v>
      </c>
      <c r="AD54" s="47">
        <v>19</v>
      </c>
      <c r="AE54" s="47">
        <v>3.9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146</v>
      </c>
      <c r="C55" s="47">
        <v>18</v>
      </c>
      <c r="D55" s="47">
        <v>32</v>
      </c>
      <c r="E55" s="47">
        <v>30</v>
      </c>
      <c r="F55" s="47">
        <v>66</v>
      </c>
      <c r="G55" s="47">
        <v>0</v>
      </c>
      <c r="H55" s="47">
        <v>2</v>
      </c>
      <c r="I55" s="47">
        <v>23</v>
      </c>
      <c r="J55" s="47">
        <v>84</v>
      </c>
      <c r="K55" s="47">
        <v>34</v>
      </c>
      <c r="L55" s="47">
        <v>3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37</v>
      </c>
      <c r="AB55" s="47">
        <v>25.34</v>
      </c>
      <c r="AC55" s="47">
        <v>21.4</v>
      </c>
      <c r="AD55" s="47">
        <v>18.2</v>
      </c>
      <c r="AE55" s="47">
        <v>3.6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468</v>
      </c>
      <c r="C56" s="47">
        <v>90</v>
      </c>
      <c r="D56" s="47">
        <v>124</v>
      </c>
      <c r="E56" s="47">
        <v>126</v>
      </c>
      <c r="F56" s="47">
        <v>128</v>
      </c>
      <c r="G56" s="47">
        <v>0</v>
      </c>
      <c r="H56" s="47">
        <v>37</v>
      </c>
      <c r="I56" s="47">
        <v>162</v>
      </c>
      <c r="J56" s="47">
        <v>232</v>
      </c>
      <c r="K56" s="47">
        <v>34</v>
      </c>
      <c r="L56" s="47">
        <v>3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37</v>
      </c>
      <c r="AB56" s="47">
        <v>7.9059999999999997</v>
      </c>
      <c r="AC56" s="47">
        <v>18.7</v>
      </c>
      <c r="AD56" s="47">
        <v>15.3</v>
      </c>
      <c r="AE56" s="47">
        <v>3.4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554</v>
      </c>
      <c r="C57" s="47">
        <v>147</v>
      </c>
      <c r="D57" s="47">
        <v>146</v>
      </c>
      <c r="E57" s="47">
        <v>139</v>
      </c>
      <c r="F57" s="47">
        <v>122</v>
      </c>
      <c r="G57" s="47">
        <v>0</v>
      </c>
      <c r="H57" s="47">
        <v>66</v>
      </c>
      <c r="I57" s="47">
        <v>350</v>
      </c>
      <c r="J57" s="47">
        <v>128</v>
      </c>
      <c r="K57" s="47">
        <v>9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1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10</v>
      </c>
      <c r="AB57" s="47">
        <v>1.8049999999999999</v>
      </c>
      <c r="AC57" s="47">
        <v>16.3</v>
      </c>
      <c r="AD57" s="47">
        <v>13.4</v>
      </c>
      <c r="AE57" s="47">
        <v>3.4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515</v>
      </c>
      <c r="C58" s="47">
        <v>148</v>
      </c>
      <c r="D58" s="47">
        <v>116</v>
      </c>
      <c r="E58" s="47">
        <v>130</v>
      </c>
      <c r="F58" s="47">
        <v>121</v>
      </c>
      <c r="G58" s="47">
        <v>0</v>
      </c>
      <c r="H58" s="47">
        <v>36</v>
      </c>
      <c r="I58" s="47">
        <v>248</v>
      </c>
      <c r="J58" s="47">
        <v>212</v>
      </c>
      <c r="K58" s="47">
        <v>16</v>
      </c>
      <c r="L58" s="47">
        <v>1</v>
      </c>
      <c r="M58" s="47">
        <v>0</v>
      </c>
      <c r="N58" s="47">
        <v>0</v>
      </c>
      <c r="O58" s="47">
        <v>2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19</v>
      </c>
      <c r="AB58" s="47">
        <v>3.6890000000000001</v>
      </c>
      <c r="AC58" s="47">
        <v>17.399999999999999</v>
      </c>
      <c r="AD58" s="47">
        <v>14.6</v>
      </c>
      <c r="AE58" s="47">
        <v>3.5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465</v>
      </c>
      <c r="C59" s="47">
        <v>121</v>
      </c>
      <c r="D59" s="47">
        <v>124</v>
      </c>
      <c r="E59" s="47">
        <v>113</v>
      </c>
      <c r="F59" s="47">
        <v>107</v>
      </c>
      <c r="G59" s="47">
        <v>0</v>
      </c>
      <c r="H59" s="47">
        <v>41</v>
      </c>
      <c r="I59" s="47">
        <v>181</v>
      </c>
      <c r="J59" s="47">
        <v>220</v>
      </c>
      <c r="K59" s="47">
        <v>22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23</v>
      </c>
      <c r="AB59" s="47">
        <v>4.9459999999999997</v>
      </c>
      <c r="AC59" s="47">
        <v>18.2</v>
      </c>
      <c r="AD59" s="47">
        <v>14.9</v>
      </c>
      <c r="AE59" s="47">
        <v>3.3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527</v>
      </c>
      <c r="C60" s="47">
        <v>132</v>
      </c>
      <c r="D60" s="47">
        <v>133</v>
      </c>
      <c r="E60" s="47">
        <v>138</v>
      </c>
      <c r="F60" s="47">
        <v>124</v>
      </c>
      <c r="G60" s="47">
        <v>0</v>
      </c>
      <c r="H60" s="47">
        <v>69</v>
      </c>
      <c r="I60" s="47">
        <v>257</v>
      </c>
      <c r="J60" s="47">
        <v>193</v>
      </c>
      <c r="K60" s="47">
        <v>7</v>
      </c>
      <c r="L60" s="47">
        <v>1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8</v>
      </c>
      <c r="AB60" s="47">
        <v>1.518</v>
      </c>
      <c r="AC60" s="47">
        <v>17.100000000000001</v>
      </c>
      <c r="AD60" s="47">
        <v>13.9</v>
      </c>
      <c r="AE60" s="47">
        <v>3.2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546</v>
      </c>
      <c r="C61" s="47">
        <v>132</v>
      </c>
      <c r="D61" s="47">
        <v>124</v>
      </c>
      <c r="E61" s="47">
        <v>144</v>
      </c>
      <c r="F61" s="47">
        <v>146</v>
      </c>
      <c r="G61" s="47">
        <v>0</v>
      </c>
      <c r="H61" s="47">
        <v>87</v>
      </c>
      <c r="I61" s="47">
        <v>300</v>
      </c>
      <c r="J61" s="47">
        <v>145</v>
      </c>
      <c r="K61" s="47">
        <v>13</v>
      </c>
      <c r="L61" s="47">
        <v>1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14</v>
      </c>
      <c r="AB61" s="47">
        <v>2.5640000000000001</v>
      </c>
      <c r="AC61" s="47">
        <v>16.399999999999999</v>
      </c>
      <c r="AD61" s="47">
        <v>13.3</v>
      </c>
      <c r="AE61" s="47">
        <v>3.1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535</v>
      </c>
      <c r="C62" s="47">
        <v>137</v>
      </c>
      <c r="D62" s="47">
        <v>129</v>
      </c>
      <c r="E62" s="47">
        <v>132</v>
      </c>
      <c r="F62" s="47">
        <v>137</v>
      </c>
      <c r="G62" s="47">
        <v>0</v>
      </c>
      <c r="H62" s="47">
        <v>59</v>
      </c>
      <c r="I62" s="47">
        <v>286</v>
      </c>
      <c r="J62" s="47">
        <v>182</v>
      </c>
      <c r="K62" s="47">
        <v>7</v>
      </c>
      <c r="L62" s="47">
        <v>0</v>
      </c>
      <c r="M62" s="47">
        <v>0</v>
      </c>
      <c r="N62" s="47">
        <v>1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8</v>
      </c>
      <c r="AB62" s="47">
        <v>1.4950000000000001</v>
      </c>
      <c r="AC62" s="47">
        <v>16.7</v>
      </c>
      <c r="AD62" s="47">
        <v>13.8</v>
      </c>
      <c r="AE62" s="47">
        <v>3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575</v>
      </c>
      <c r="C63" s="47">
        <v>144</v>
      </c>
      <c r="D63" s="47">
        <v>150</v>
      </c>
      <c r="E63" s="47">
        <v>161</v>
      </c>
      <c r="F63" s="47">
        <v>120</v>
      </c>
      <c r="G63" s="47">
        <v>0</v>
      </c>
      <c r="H63" s="47">
        <v>120</v>
      </c>
      <c r="I63" s="47">
        <v>290</v>
      </c>
      <c r="J63" s="47">
        <v>159</v>
      </c>
      <c r="K63" s="47">
        <v>6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6</v>
      </c>
      <c r="AB63" s="47">
        <v>1.0429999999999999</v>
      </c>
      <c r="AC63" s="47">
        <v>16.3</v>
      </c>
      <c r="AD63" s="47">
        <v>12.9</v>
      </c>
      <c r="AE63" s="47">
        <v>3.2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398</v>
      </c>
      <c r="C64" s="47">
        <v>124</v>
      </c>
      <c r="D64" s="47">
        <v>131</v>
      </c>
      <c r="E64" s="47">
        <v>76</v>
      </c>
      <c r="F64" s="47">
        <v>67</v>
      </c>
      <c r="G64" s="47">
        <v>0</v>
      </c>
      <c r="H64" s="47">
        <v>248</v>
      </c>
      <c r="I64" s="47">
        <v>132</v>
      </c>
      <c r="J64" s="47">
        <v>15</v>
      </c>
      <c r="K64" s="47">
        <v>1</v>
      </c>
      <c r="L64" s="47">
        <v>0</v>
      </c>
      <c r="M64" s="47">
        <v>2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3</v>
      </c>
      <c r="AB64" s="47">
        <v>0.754</v>
      </c>
      <c r="AC64" s="47">
        <v>12.8</v>
      </c>
      <c r="AD64" s="47">
        <v>9.6999999999999993</v>
      </c>
      <c r="AE64" s="47">
        <v>3.1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172</v>
      </c>
      <c r="C65" s="47">
        <v>42</v>
      </c>
      <c r="D65" s="47">
        <v>54</v>
      </c>
      <c r="E65" s="47">
        <v>51</v>
      </c>
      <c r="F65" s="47">
        <v>25</v>
      </c>
      <c r="G65" s="47">
        <v>0</v>
      </c>
      <c r="H65" s="47">
        <v>121</v>
      </c>
      <c r="I65" s="47">
        <v>48</v>
      </c>
      <c r="J65" s="47">
        <v>2</v>
      </c>
      <c r="K65" s="47">
        <v>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1</v>
      </c>
      <c r="AB65" s="47">
        <v>0.58099999999999996</v>
      </c>
      <c r="AC65" s="47">
        <v>11</v>
      </c>
      <c r="AD65" s="47">
        <v>9.1</v>
      </c>
      <c r="AE65" s="47">
        <v>2.2000000000000002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311</v>
      </c>
      <c r="C66" s="47">
        <v>57</v>
      </c>
      <c r="D66" s="47">
        <v>65</v>
      </c>
      <c r="E66" s="47">
        <v>69</v>
      </c>
      <c r="F66" s="47">
        <v>120</v>
      </c>
      <c r="G66" s="47">
        <v>0</v>
      </c>
      <c r="H66" s="47">
        <v>190</v>
      </c>
      <c r="I66" s="47">
        <v>97</v>
      </c>
      <c r="J66" s="47">
        <v>14</v>
      </c>
      <c r="K66" s="47">
        <v>5</v>
      </c>
      <c r="L66" s="47">
        <v>2</v>
      </c>
      <c r="M66" s="47">
        <v>1</v>
      </c>
      <c r="N66" s="47">
        <v>0</v>
      </c>
      <c r="O66" s="47">
        <v>0</v>
      </c>
      <c r="P66" s="47">
        <v>2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10</v>
      </c>
      <c r="AB66" s="47">
        <v>3.2149999999999999</v>
      </c>
      <c r="AC66" s="47">
        <v>12.8</v>
      </c>
      <c r="AD66" s="47">
        <v>10.3</v>
      </c>
      <c r="AE66" s="47">
        <v>4.5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489</v>
      </c>
      <c r="C67" s="47">
        <v>145</v>
      </c>
      <c r="D67" s="47">
        <v>90</v>
      </c>
      <c r="E67" s="47">
        <v>108</v>
      </c>
      <c r="F67" s="47">
        <v>146</v>
      </c>
      <c r="G67" s="47">
        <v>0</v>
      </c>
      <c r="H67" s="47">
        <v>144</v>
      </c>
      <c r="I67" s="47">
        <v>234</v>
      </c>
      <c r="J67" s="47">
        <v>101</v>
      </c>
      <c r="K67" s="47">
        <v>8</v>
      </c>
      <c r="L67" s="47">
        <v>1</v>
      </c>
      <c r="M67" s="47">
        <v>0</v>
      </c>
      <c r="N67" s="47">
        <v>1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10</v>
      </c>
      <c r="AB67" s="47">
        <v>2.0449999999999999</v>
      </c>
      <c r="AC67" s="47">
        <v>15.7</v>
      </c>
      <c r="AD67" s="47">
        <v>12.3</v>
      </c>
      <c r="AE67" s="47">
        <v>3.6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547</v>
      </c>
      <c r="C68" s="47">
        <v>150</v>
      </c>
      <c r="D68" s="47">
        <v>160</v>
      </c>
      <c r="E68" s="47">
        <v>125</v>
      </c>
      <c r="F68" s="47">
        <v>112</v>
      </c>
      <c r="G68" s="47">
        <v>0</v>
      </c>
      <c r="H68" s="47">
        <v>59</v>
      </c>
      <c r="I68" s="47">
        <v>263</v>
      </c>
      <c r="J68" s="47">
        <v>200</v>
      </c>
      <c r="K68" s="47">
        <v>24</v>
      </c>
      <c r="L68" s="47">
        <v>1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25</v>
      </c>
      <c r="AB68" s="47">
        <v>4.57</v>
      </c>
      <c r="AC68" s="47">
        <v>17.600000000000001</v>
      </c>
      <c r="AD68" s="47">
        <v>14.3</v>
      </c>
      <c r="AE68" s="47">
        <v>3.4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277</v>
      </c>
      <c r="C69" s="47">
        <v>91</v>
      </c>
      <c r="D69" s="47">
        <v>74</v>
      </c>
      <c r="E69" s="47">
        <v>54</v>
      </c>
      <c r="F69" s="47">
        <v>58</v>
      </c>
      <c r="G69" s="47">
        <v>0</v>
      </c>
      <c r="H69" s="47">
        <v>6</v>
      </c>
      <c r="I69" s="47">
        <v>82</v>
      </c>
      <c r="J69" s="47">
        <v>154</v>
      </c>
      <c r="K69" s="47">
        <v>27</v>
      </c>
      <c r="L69" s="47">
        <v>6</v>
      </c>
      <c r="M69" s="47">
        <v>1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35</v>
      </c>
      <c r="AB69" s="47">
        <v>12.64</v>
      </c>
      <c r="AC69" s="47">
        <v>19.8</v>
      </c>
      <c r="AD69" s="47">
        <v>16.600000000000001</v>
      </c>
      <c r="AE69" s="47">
        <v>3.7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188</v>
      </c>
      <c r="C70" s="47">
        <v>50</v>
      </c>
      <c r="D70" s="47">
        <v>55</v>
      </c>
      <c r="E70" s="47">
        <v>40</v>
      </c>
      <c r="F70" s="47">
        <v>43</v>
      </c>
      <c r="G70" s="47">
        <v>0</v>
      </c>
      <c r="H70" s="47">
        <v>3</v>
      </c>
      <c r="I70" s="47">
        <v>44</v>
      </c>
      <c r="J70" s="47">
        <v>111</v>
      </c>
      <c r="K70" s="47">
        <v>21</v>
      </c>
      <c r="L70" s="47">
        <v>7</v>
      </c>
      <c r="M70" s="47">
        <v>1</v>
      </c>
      <c r="N70" s="47">
        <v>1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30</v>
      </c>
      <c r="AB70" s="47">
        <v>15.96</v>
      </c>
      <c r="AC70" s="47">
        <v>20.5</v>
      </c>
      <c r="AD70" s="47">
        <v>17.3</v>
      </c>
      <c r="AE70" s="47">
        <v>4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146</v>
      </c>
      <c r="C71" s="47">
        <v>36</v>
      </c>
      <c r="D71" s="47">
        <v>39</v>
      </c>
      <c r="E71" s="47">
        <v>38</v>
      </c>
      <c r="F71" s="47">
        <v>33</v>
      </c>
      <c r="G71" s="47">
        <v>0</v>
      </c>
      <c r="H71" s="47">
        <v>4</v>
      </c>
      <c r="I71" s="47">
        <v>27</v>
      </c>
      <c r="J71" s="47">
        <v>78</v>
      </c>
      <c r="K71" s="47">
        <v>29</v>
      </c>
      <c r="L71" s="47">
        <v>8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37</v>
      </c>
      <c r="AB71" s="47">
        <v>25.34</v>
      </c>
      <c r="AC71" s="47">
        <v>21.2</v>
      </c>
      <c r="AD71" s="47">
        <v>17.899999999999999</v>
      </c>
      <c r="AE71" s="47">
        <v>3.8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108</v>
      </c>
      <c r="C72" s="47">
        <v>29</v>
      </c>
      <c r="D72" s="47">
        <v>37</v>
      </c>
      <c r="E72" s="47">
        <v>28</v>
      </c>
      <c r="F72" s="47">
        <v>14</v>
      </c>
      <c r="G72" s="47">
        <v>0</v>
      </c>
      <c r="H72" s="47">
        <v>2</v>
      </c>
      <c r="I72" s="47">
        <v>14</v>
      </c>
      <c r="J72" s="47">
        <v>59</v>
      </c>
      <c r="K72" s="47">
        <v>28</v>
      </c>
      <c r="L72" s="47">
        <v>4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33</v>
      </c>
      <c r="AB72" s="47">
        <v>30.56</v>
      </c>
      <c r="AC72" s="47">
        <v>22.8</v>
      </c>
      <c r="AD72" s="47">
        <v>18.5</v>
      </c>
      <c r="AE72" s="47">
        <v>3.9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5555</v>
      </c>
      <c r="C73" s="48">
        <v>1419</v>
      </c>
      <c r="D73" s="48">
        <v>1386</v>
      </c>
      <c r="E73" s="48">
        <v>1387</v>
      </c>
      <c r="F73" s="48">
        <v>1363</v>
      </c>
      <c r="G73" s="48">
        <v>0</v>
      </c>
      <c r="H73" s="48">
        <v>1218</v>
      </c>
      <c r="I73" s="48">
        <v>2585</v>
      </c>
      <c r="J73" s="48">
        <v>1603</v>
      </c>
      <c r="K73" s="48">
        <v>129</v>
      </c>
      <c r="L73" s="48">
        <v>10</v>
      </c>
      <c r="M73" s="48">
        <v>3</v>
      </c>
      <c r="N73" s="48">
        <v>2</v>
      </c>
      <c r="O73" s="48">
        <v>2</v>
      </c>
      <c r="P73" s="48">
        <v>2</v>
      </c>
      <c r="Q73" s="48">
        <v>1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149</v>
      </c>
      <c r="AB73" s="48">
        <v>2.6819999999999999</v>
      </c>
      <c r="AC73" s="48">
        <v>16.8</v>
      </c>
      <c r="AD73" s="48">
        <v>13.2</v>
      </c>
      <c r="AE73" s="48">
        <v>3.7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6713</v>
      </c>
      <c r="C74" s="48">
        <v>1728</v>
      </c>
      <c r="D74" s="48">
        <v>1707</v>
      </c>
      <c r="E74" s="48">
        <v>1636</v>
      </c>
      <c r="F74" s="48">
        <v>1642</v>
      </c>
      <c r="G74" s="48">
        <v>0</v>
      </c>
      <c r="H74" s="48">
        <v>1288</v>
      </c>
      <c r="I74" s="48">
        <v>2997</v>
      </c>
      <c r="J74" s="48">
        <v>2152</v>
      </c>
      <c r="K74" s="48">
        <v>235</v>
      </c>
      <c r="L74" s="48">
        <v>27</v>
      </c>
      <c r="M74" s="48">
        <v>5</v>
      </c>
      <c r="N74" s="48">
        <v>4</v>
      </c>
      <c r="O74" s="48">
        <v>2</v>
      </c>
      <c r="P74" s="48">
        <v>2</v>
      </c>
      <c r="Q74" s="48">
        <v>1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276</v>
      </c>
      <c r="AB74" s="48">
        <v>4.1109999999999998</v>
      </c>
      <c r="AC74" s="48">
        <v>17.3</v>
      </c>
      <c r="AD74" s="48">
        <v>13.6</v>
      </c>
      <c r="AE74" s="48">
        <v>3.9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6967</v>
      </c>
      <c r="C75" s="48">
        <v>1793</v>
      </c>
      <c r="D75" s="48">
        <v>1783</v>
      </c>
      <c r="E75" s="48">
        <v>1702</v>
      </c>
      <c r="F75" s="48">
        <v>1689</v>
      </c>
      <c r="G75" s="48">
        <v>0</v>
      </c>
      <c r="H75" s="48">
        <v>1294</v>
      </c>
      <c r="I75" s="48">
        <v>3038</v>
      </c>
      <c r="J75" s="48">
        <v>2289</v>
      </c>
      <c r="K75" s="48">
        <v>292</v>
      </c>
      <c r="L75" s="48">
        <v>39</v>
      </c>
      <c r="M75" s="48">
        <v>6</v>
      </c>
      <c r="N75" s="48">
        <v>4</v>
      </c>
      <c r="O75" s="48">
        <v>2</v>
      </c>
      <c r="P75" s="48">
        <v>2</v>
      </c>
      <c r="Q75" s="48">
        <v>1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346</v>
      </c>
      <c r="AB75" s="48">
        <v>4.9660000000000002</v>
      </c>
      <c r="AC75" s="48">
        <v>17.600000000000001</v>
      </c>
      <c r="AD75" s="48">
        <v>13.8</v>
      </c>
      <c r="AE75" s="48">
        <v>4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7147</v>
      </c>
      <c r="C76" s="48">
        <v>1840</v>
      </c>
      <c r="D76" s="48">
        <v>1826</v>
      </c>
      <c r="E76" s="48">
        <v>1749</v>
      </c>
      <c r="F76" s="48">
        <v>1732</v>
      </c>
      <c r="G76" s="48">
        <v>0</v>
      </c>
      <c r="H76" s="48">
        <v>1295</v>
      </c>
      <c r="I76" s="48">
        <v>3059</v>
      </c>
      <c r="J76" s="48">
        <v>2372</v>
      </c>
      <c r="K76" s="48">
        <v>349</v>
      </c>
      <c r="L76" s="48">
        <v>53</v>
      </c>
      <c r="M76" s="48">
        <v>10</v>
      </c>
      <c r="N76" s="48">
        <v>4</v>
      </c>
      <c r="O76" s="48">
        <v>2</v>
      </c>
      <c r="P76" s="48">
        <v>2</v>
      </c>
      <c r="Q76" s="48">
        <v>1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421</v>
      </c>
      <c r="AB76" s="48">
        <v>5.891</v>
      </c>
      <c r="AC76" s="48">
        <v>17.899999999999999</v>
      </c>
      <c r="AD76" s="48">
        <v>13.9</v>
      </c>
      <c r="AE76" s="48">
        <v>4.0999999999999996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4C1DC-F130-407D-AD44-EDDD3D32885C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57</v>
      </c>
      <c r="C14" s="29">
        <v>23</v>
      </c>
      <c r="D14" s="29">
        <v>12</v>
      </c>
      <c r="E14" s="29">
        <v>12</v>
      </c>
      <c r="F14" s="29">
        <v>10</v>
      </c>
      <c r="G14" s="29">
        <v>47</v>
      </c>
      <c r="H14" s="29">
        <v>1</v>
      </c>
      <c r="I14" s="29">
        <v>0</v>
      </c>
      <c r="J14" s="29">
        <v>2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  <c r="S14" s="29">
        <v>5</v>
      </c>
      <c r="T14" s="22">
        <v>1</v>
      </c>
    </row>
    <row r="15" spans="1:33" x14ac:dyDescent="0.2">
      <c r="A15" s="47" t="s">
        <v>72</v>
      </c>
      <c r="B15" s="29">
        <v>38</v>
      </c>
      <c r="C15" s="29">
        <v>13</v>
      </c>
      <c r="D15" s="29">
        <v>11</v>
      </c>
      <c r="E15" s="29">
        <v>6</v>
      </c>
      <c r="F15" s="29">
        <v>8</v>
      </c>
      <c r="G15" s="29">
        <v>30</v>
      </c>
      <c r="H15" s="29">
        <v>0</v>
      </c>
      <c r="I15" s="29">
        <v>2</v>
      </c>
      <c r="J15" s="29">
        <v>1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4</v>
      </c>
      <c r="T15" s="22">
        <v>1</v>
      </c>
    </row>
    <row r="16" spans="1:33" x14ac:dyDescent="0.2">
      <c r="A16" s="47" t="s">
        <v>73</v>
      </c>
      <c r="B16" s="29">
        <v>19</v>
      </c>
      <c r="C16" s="29">
        <v>7</v>
      </c>
      <c r="D16" s="29">
        <v>1</v>
      </c>
      <c r="E16" s="29">
        <v>5</v>
      </c>
      <c r="F16" s="29">
        <v>6</v>
      </c>
      <c r="G16" s="29">
        <v>16</v>
      </c>
      <c r="H16" s="29">
        <v>0</v>
      </c>
      <c r="I16" s="29">
        <v>2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2">
        <v>0</v>
      </c>
    </row>
    <row r="17" spans="1:20" x14ac:dyDescent="0.2">
      <c r="A17" s="47" t="s">
        <v>74</v>
      </c>
      <c r="B17" s="29">
        <v>21</v>
      </c>
      <c r="C17" s="29">
        <v>5</v>
      </c>
      <c r="D17" s="29">
        <v>7</v>
      </c>
      <c r="E17" s="29">
        <v>3</v>
      </c>
      <c r="F17" s="29">
        <v>6</v>
      </c>
      <c r="G17" s="29">
        <v>18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3</v>
      </c>
      <c r="T17" s="22">
        <v>0</v>
      </c>
    </row>
    <row r="18" spans="1:20" x14ac:dyDescent="0.2">
      <c r="A18" s="47" t="s">
        <v>75</v>
      </c>
      <c r="B18" s="29">
        <v>19</v>
      </c>
      <c r="C18" s="29">
        <v>8</v>
      </c>
      <c r="D18" s="29">
        <v>7</v>
      </c>
      <c r="E18" s="29">
        <v>1</v>
      </c>
      <c r="F18" s="29">
        <v>3</v>
      </c>
      <c r="G18" s="29">
        <v>15</v>
      </c>
      <c r="H18" s="29">
        <v>0</v>
      </c>
      <c r="I18" s="29">
        <v>1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2">
        <v>2</v>
      </c>
    </row>
    <row r="19" spans="1:20" x14ac:dyDescent="0.2">
      <c r="A19" s="47" t="s">
        <v>76</v>
      </c>
      <c r="B19" s="29">
        <v>33</v>
      </c>
      <c r="C19" s="29">
        <v>5</v>
      </c>
      <c r="D19" s="29">
        <v>5</v>
      </c>
      <c r="E19" s="29">
        <v>10</v>
      </c>
      <c r="F19" s="29">
        <v>13</v>
      </c>
      <c r="G19" s="29">
        <v>31</v>
      </c>
      <c r="H19" s="29">
        <v>0</v>
      </c>
      <c r="I19" s="29">
        <v>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0</v>
      </c>
    </row>
    <row r="20" spans="1:20" x14ac:dyDescent="0.2">
      <c r="A20" s="47" t="s">
        <v>46</v>
      </c>
      <c r="B20" s="29">
        <v>84</v>
      </c>
      <c r="C20" s="29">
        <v>14</v>
      </c>
      <c r="D20" s="29">
        <v>16</v>
      </c>
      <c r="E20" s="29">
        <v>23</v>
      </c>
      <c r="F20" s="29">
        <v>31</v>
      </c>
      <c r="G20" s="29">
        <v>70</v>
      </c>
      <c r="H20" s="29">
        <v>0</v>
      </c>
      <c r="I20" s="29">
        <v>1</v>
      </c>
      <c r="J20" s="29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</v>
      </c>
      <c r="T20" s="22">
        <v>11</v>
      </c>
    </row>
    <row r="21" spans="1:20" x14ac:dyDescent="0.2">
      <c r="A21" s="47" t="s">
        <v>47</v>
      </c>
      <c r="B21" s="29">
        <v>162</v>
      </c>
      <c r="C21" s="29">
        <v>23</v>
      </c>
      <c r="D21" s="29">
        <v>39</v>
      </c>
      <c r="E21" s="29">
        <v>44</v>
      </c>
      <c r="F21" s="29">
        <v>56</v>
      </c>
      <c r="G21" s="29">
        <v>133</v>
      </c>
      <c r="H21" s="29">
        <v>1</v>
      </c>
      <c r="I21" s="29">
        <v>11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2</v>
      </c>
      <c r="T21" s="22">
        <v>13</v>
      </c>
    </row>
    <row r="22" spans="1:20" x14ac:dyDescent="0.2">
      <c r="A22" s="47" t="s">
        <v>48</v>
      </c>
      <c r="B22" s="29">
        <v>304</v>
      </c>
      <c r="C22" s="29">
        <v>62</v>
      </c>
      <c r="D22" s="29">
        <v>76</v>
      </c>
      <c r="E22" s="29">
        <v>79</v>
      </c>
      <c r="F22" s="29">
        <v>87</v>
      </c>
      <c r="G22" s="29">
        <v>258</v>
      </c>
      <c r="H22" s="29">
        <v>5</v>
      </c>
      <c r="I22" s="29">
        <v>14</v>
      </c>
      <c r="J22" s="29">
        <v>1</v>
      </c>
      <c r="K22" s="29">
        <v>2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7</v>
      </c>
      <c r="T22" s="22">
        <v>17</v>
      </c>
    </row>
    <row r="23" spans="1:20" x14ac:dyDescent="0.2">
      <c r="A23" s="47" t="s">
        <v>49</v>
      </c>
      <c r="B23" s="29">
        <v>483</v>
      </c>
      <c r="C23" s="29">
        <v>102</v>
      </c>
      <c r="D23" s="29">
        <v>117</v>
      </c>
      <c r="E23" s="29">
        <v>139</v>
      </c>
      <c r="F23" s="29">
        <v>125</v>
      </c>
      <c r="G23" s="29">
        <v>422</v>
      </c>
      <c r="H23" s="29">
        <v>2</v>
      </c>
      <c r="I23" s="29">
        <v>27</v>
      </c>
      <c r="J23" s="29">
        <v>1</v>
      </c>
      <c r="K23" s="29">
        <v>3</v>
      </c>
      <c r="L23" s="29">
        <v>0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8</v>
      </c>
      <c r="T23" s="22">
        <v>19</v>
      </c>
    </row>
    <row r="24" spans="1:20" x14ac:dyDescent="0.2">
      <c r="A24" s="47" t="s">
        <v>50</v>
      </c>
      <c r="B24" s="29">
        <v>493</v>
      </c>
      <c r="C24" s="29">
        <v>124</v>
      </c>
      <c r="D24" s="29">
        <v>107</v>
      </c>
      <c r="E24" s="29">
        <v>140</v>
      </c>
      <c r="F24" s="29">
        <v>122</v>
      </c>
      <c r="G24" s="29">
        <v>445</v>
      </c>
      <c r="H24" s="29">
        <v>5</v>
      </c>
      <c r="I24" s="29">
        <v>21</v>
      </c>
      <c r="J24" s="29">
        <v>3</v>
      </c>
      <c r="K24" s="29">
        <v>2</v>
      </c>
      <c r="L24" s="29">
        <v>1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7</v>
      </c>
      <c r="T24" s="22">
        <v>8</v>
      </c>
    </row>
    <row r="25" spans="1:20" x14ac:dyDescent="0.2">
      <c r="A25" s="47" t="s">
        <v>51</v>
      </c>
      <c r="B25" s="29">
        <v>550</v>
      </c>
      <c r="C25" s="29">
        <v>136</v>
      </c>
      <c r="D25" s="29">
        <v>132</v>
      </c>
      <c r="E25" s="29">
        <v>135</v>
      </c>
      <c r="F25" s="29">
        <v>147</v>
      </c>
      <c r="G25" s="29">
        <v>511</v>
      </c>
      <c r="H25" s="29">
        <v>3</v>
      </c>
      <c r="I25" s="29">
        <v>19</v>
      </c>
      <c r="J25" s="29">
        <v>1</v>
      </c>
      <c r="K25" s="29">
        <v>1</v>
      </c>
      <c r="L25" s="29">
        <v>1</v>
      </c>
      <c r="M25" s="29">
        <v>1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4</v>
      </c>
      <c r="T25" s="22">
        <v>9</v>
      </c>
    </row>
    <row r="26" spans="1:20" x14ac:dyDescent="0.2">
      <c r="A26" s="47" t="s">
        <v>52</v>
      </c>
      <c r="B26" s="29">
        <v>421</v>
      </c>
      <c r="C26" s="29">
        <v>128</v>
      </c>
      <c r="D26" s="29">
        <v>128</v>
      </c>
      <c r="E26" s="29">
        <v>105</v>
      </c>
      <c r="F26" s="29">
        <v>60</v>
      </c>
      <c r="G26" s="29">
        <v>393</v>
      </c>
      <c r="H26" s="29">
        <v>3</v>
      </c>
      <c r="I26" s="29">
        <v>10</v>
      </c>
      <c r="J26" s="29">
        <v>2</v>
      </c>
      <c r="K26" s="29">
        <v>3</v>
      </c>
      <c r="L26" s="29">
        <v>0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6</v>
      </c>
      <c r="T26" s="22">
        <v>3</v>
      </c>
    </row>
    <row r="27" spans="1:20" x14ac:dyDescent="0.2">
      <c r="A27" s="47" t="s">
        <v>53</v>
      </c>
      <c r="B27" s="29">
        <v>471</v>
      </c>
      <c r="C27" s="29">
        <v>101</v>
      </c>
      <c r="D27" s="29">
        <v>96</v>
      </c>
      <c r="E27" s="29">
        <v>129</v>
      </c>
      <c r="F27" s="29">
        <v>145</v>
      </c>
      <c r="G27" s="29">
        <v>432</v>
      </c>
      <c r="H27" s="29">
        <v>1</v>
      </c>
      <c r="I27" s="29">
        <v>17</v>
      </c>
      <c r="J27" s="29">
        <v>2</v>
      </c>
      <c r="K27" s="29">
        <v>1</v>
      </c>
      <c r="L27" s="29">
        <v>4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7</v>
      </c>
      <c r="T27" s="22">
        <v>7</v>
      </c>
    </row>
    <row r="28" spans="1:20" x14ac:dyDescent="0.2">
      <c r="A28" s="47" t="s">
        <v>54</v>
      </c>
      <c r="B28" s="29">
        <v>588</v>
      </c>
      <c r="C28" s="29">
        <v>150</v>
      </c>
      <c r="D28" s="29">
        <v>152</v>
      </c>
      <c r="E28" s="29">
        <v>133</v>
      </c>
      <c r="F28" s="29">
        <v>153</v>
      </c>
      <c r="G28" s="29">
        <v>540</v>
      </c>
      <c r="H28" s="29">
        <v>4</v>
      </c>
      <c r="I28" s="29">
        <v>19</v>
      </c>
      <c r="J28" s="29">
        <v>6</v>
      </c>
      <c r="K28" s="29">
        <v>5</v>
      </c>
      <c r="L28" s="29">
        <v>1</v>
      </c>
      <c r="M28" s="29">
        <v>0</v>
      </c>
      <c r="N28" s="29">
        <v>1</v>
      </c>
      <c r="O28" s="29">
        <v>1</v>
      </c>
      <c r="P28" s="29">
        <v>0</v>
      </c>
      <c r="Q28" s="29">
        <v>0</v>
      </c>
      <c r="R28" s="29">
        <v>0</v>
      </c>
      <c r="S28" s="29">
        <v>3</v>
      </c>
      <c r="T28" s="22">
        <v>8</v>
      </c>
    </row>
    <row r="29" spans="1:20" x14ac:dyDescent="0.2">
      <c r="A29" s="47" t="s">
        <v>55</v>
      </c>
      <c r="B29" s="29">
        <v>498</v>
      </c>
      <c r="C29" s="29">
        <v>138</v>
      </c>
      <c r="D29" s="29">
        <v>127</v>
      </c>
      <c r="E29" s="29">
        <v>130</v>
      </c>
      <c r="F29" s="29">
        <v>103</v>
      </c>
      <c r="G29" s="29">
        <v>443</v>
      </c>
      <c r="H29" s="29">
        <v>2</v>
      </c>
      <c r="I29" s="29">
        <v>21</v>
      </c>
      <c r="J29" s="29">
        <v>3</v>
      </c>
      <c r="K29" s="29">
        <v>6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13</v>
      </c>
      <c r="T29" s="22">
        <v>9</v>
      </c>
    </row>
    <row r="30" spans="1:20" x14ac:dyDescent="0.2">
      <c r="A30" s="47" t="s">
        <v>56</v>
      </c>
      <c r="B30" s="29">
        <v>446</v>
      </c>
      <c r="C30" s="29">
        <v>121</v>
      </c>
      <c r="D30" s="29">
        <v>108</v>
      </c>
      <c r="E30" s="29">
        <v>130</v>
      </c>
      <c r="F30" s="29">
        <v>87</v>
      </c>
      <c r="G30" s="29">
        <v>400</v>
      </c>
      <c r="H30" s="29">
        <v>2</v>
      </c>
      <c r="I30" s="29">
        <v>14</v>
      </c>
      <c r="J30" s="29">
        <v>1</v>
      </c>
      <c r="K30" s="29">
        <v>2</v>
      </c>
      <c r="L30" s="29">
        <v>1</v>
      </c>
      <c r="M30" s="29">
        <v>1</v>
      </c>
      <c r="N30" s="29">
        <v>0</v>
      </c>
      <c r="O30" s="29">
        <v>2</v>
      </c>
      <c r="P30" s="29">
        <v>0</v>
      </c>
      <c r="Q30" s="29">
        <v>0</v>
      </c>
      <c r="R30" s="29">
        <v>0</v>
      </c>
      <c r="S30" s="29">
        <v>9</v>
      </c>
      <c r="T30" s="22">
        <v>14</v>
      </c>
    </row>
    <row r="31" spans="1:20" x14ac:dyDescent="0.2">
      <c r="A31" s="47" t="s">
        <v>57</v>
      </c>
      <c r="B31" s="29">
        <v>426</v>
      </c>
      <c r="C31" s="29">
        <v>111</v>
      </c>
      <c r="D31" s="29">
        <v>107</v>
      </c>
      <c r="E31" s="29">
        <v>95</v>
      </c>
      <c r="F31" s="29">
        <v>113</v>
      </c>
      <c r="G31" s="29">
        <v>402</v>
      </c>
      <c r="H31" s="29">
        <v>1</v>
      </c>
      <c r="I31" s="29">
        <v>7</v>
      </c>
      <c r="J31" s="29">
        <v>1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8</v>
      </c>
      <c r="T31" s="22">
        <v>6</v>
      </c>
    </row>
    <row r="32" spans="1:20" x14ac:dyDescent="0.2">
      <c r="A32" s="47" t="s">
        <v>77</v>
      </c>
      <c r="B32" s="29">
        <v>386</v>
      </c>
      <c r="C32" s="29">
        <v>107</v>
      </c>
      <c r="D32" s="29">
        <v>95</v>
      </c>
      <c r="E32" s="29">
        <v>90</v>
      </c>
      <c r="F32" s="29">
        <v>94</v>
      </c>
      <c r="G32" s="29">
        <v>349</v>
      </c>
      <c r="H32" s="29">
        <v>4</v>
      </c>
      <c r="I32" s="29">
        <v>9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21</v>
      </c>
      <c r="T32" s="22">
        <v>3</v>
      </c>
    </row>
    <row r="33" spans="1:42" x14ac:dyDescent="0.2">
      <c r="A33" s="47" t="s">
        <v>78</v>
      </c>
      <c r="B33" s="29">
        <v>386</v>
      </c>
      <c r="C33" s="29">
        <v>105</v>
      </c>
      <c r="D33" s="29">
        <v>117</v>
      </c>
      <c r="E33" s="29">
        <v>102</v>
      </c>
      <c r="F33" s="29">
        <v>62</v>
      </c>
      <c r="G33" s="29">
        <v>346</v>
      </c>
      <c r="H33" s="29">
        <v>5</v>
      </c>
      <c r="I33" s="29">
        <v>6</v>
      </c>
      <c r="J33" s="29">
        <v>1</v>
      </c>
      <c r="K33" s="29">
        <v>0</v>
      </c>
      <c r="L33" s="29">
        <v>0</v>
      </c>
      <c r="M33" s="29">
        <v>0</v>
      </c>
      <c r="N33" s="29">
        <v>1</v>
      </c>
      <c r="O33" s="29">
        <v>2</v>
      </c>
      <c r="P33" s="29">
        <v>0</v>
      </c>
      <c r="Q33" s="29">
        <v>0</v>
      </c>
      <c r="R33" s="29">
        <v>0</v>
      </c>
      <c r="S33" s="29">
        <v>19</v>
      </c>
      <c r="T33" s="22">
        <v>6</v>
      </c>
    </row>
    <row r="34" spans="1:42" x14ac:dyDescent="0.2">
      <c r="A34" s="47" t="s">
        <v>79</v>
      </c>
      <c r="B34" s="29">
        <v>235</v>
      </c>
      <c r="C34" s="29">
        <v>85</v>
      </c>
      <c r="D34" s="29">
        <v>57</v>
      </c>
      <c r="E34" s="29">
        <v>53</v>
      </c>
      <c r="F34" s="29">
        <v>40</v>
      </c>
      <c r="G34" s="29">
        <v>198</v>
      </c>
      <c r="H34" s="29">
        <v>4</v>
      </c>
      <c r="I34" s="29">
        <v>7</v>
      </c>
      <c r="J34" s="29">
        <v>4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18</v>
      </c>
      <c r="T34" s="22">
        <v>3</v>
      </c>
    </row>
    <row r="35" spans="1:42" x14ac:dyDescent="0.2">
      <c r="A35" s="47" t="s">
        <v>80</v>
      </c>
      <c r="B35" s="29">
        <v>185</v>
      </c>
      <c r="C35" s="29">
        <v>51</v>
      </c>
      <c r="D35" s="29">
        <v>44</v>
      </c>
      <c r="E35" s="29">
        <v>40</v>
      </c>
      <c r="F35" s="29">
        <v>50</v>
      </c>
      <c r="G35" s="29">
        <v>149</v>
      </c>
      <c r="H35" s="29">
        <v>3</v>
      </c>
      <c r="I35" s="29">
        <v>6</v>
      </c>
      <c r="J35" s="29">
        <v>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21</v>
      </c>
      <c r="T35" s="22">
        <v>4</v>
      </c>
    </row>
    <row r="36" spans="1:42" x14ac:dyDescent="0.2">
      <c r="A36" s="47" t="s">
        <v>81</v>
      </c>
      <c r="B36" s="29">
        <v>141</v>
      </c>
      <c r="C36" s="29">
        <v>34</v>
      </c>
      <c r="D36" s="29">
        <v>39</v>
      </c>
      <c r="E36" s="29">
        <v>39</v>
      </c>
      <c r="F36" s="29">
        <v>29</v>
      </c>
      <c r="G36" s="29">
        <v>113</v>
      </c>
      <c r="H36" s="29">
        <v>0</v>
      </c>
      <c r="I36" s="29">
        <v>3</v>
      </c>
      <c r="J36" s="29">
        <v>1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15</v>
      </c>
      <c r="T36" s="22">
        <v>8</v>
      </c>
    </row>
    <row r="37" spans="1:42" x14ac:dyDescent="0.2">
      <c r="A37" s="47" t="s">
        <v>82</v>
      </c>
      <c r="B37" s="29">
        <v>122</v>
      </c>
      <c r="C37" s="29">
        <v>33</v>
      </c>
      <c r="D37" s="29">
        <v>37</v>
      </c>
      <c r="E37" s="29">
        <v>23</v>
      </c>
      <c r="F37" s="29">
        <v>29</v>
      </c>
      <c r="G37" s="29">
        <v>111</v>
      </c>
      <c r="H37" s="29">
        <v>0</v>
      </c>
      <c r="I37" s="29">
        <v>1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8</v>
      </c>
      <c r="T37" s="22">
        <v>1</v>
      </c>
    </row>
    <row r="38" spans="1:42" x14ac:dyDescent="0.2">
      <c r="A38" s="48" t="s">
        <v>58</v>
      </c>
      <c r="B38" s="30">
        <v>5228</v>
      </c>
      <c r="C38" s="30">
        <v>1303</v>
      </c>
      <c r="D38" s="30">
        <v>1284</v>
      </c>
      <c r="E38" s="30">
        <v>1349</v>
      </c>
      <c r="F38" s="30">
        <v>1292</v>
      </c>
      <c r="G38" s="30">
        <v>4728</v>
      </c>
      <c r="H38" s="30">
        <v>33</v>
      </c>
      <c r="I38" s="30">
        <v>189</v>
      </c>
      <c r="J38" s="30">
        <v>22</v>
      </c>
      <c r="K38" s="30">
        <v>26</v>
      </c>
      <c r="L38" s="30">
        <v>10</v>
      </c>
      <c r="M38" s="30">
        <v>3</v>
      </c>
      <c r="N38" s="30">
        <v>1</v>
      </c>
      <c r="O38" s="30">
        <v>5</v>
      </c>
      <c r="P38" s="30">
        <v>0</v>
      </c>
      <c r="Q38" s="30">
        <v>0</v>
      </c>
      <c r="R38" s="30">
        <v>0</v>
      </c>
      <c r="S38" s="30">
        <v>95</v>
      </c>
      <c r="T38" s="30">
        <v>116</v>
      </c>
    </row>
    <row r="39" spans="1:42" x14ac:dyDescent="0.2">
      <c r="A39" s="48" t="s">
        <v>59</v>
      </c>
      <c r="B39" s="30">
        <v>6118</v>
      </c>
      <c r="C39" s="30">
        <v>1558</v>
      </c>
      <c r="D39" s="30">
        <v>1518</v>
      </c>
      <c r="E39" s="30">
        <v>1567</v>
      </c>
      <c r="F39" s="30">
        <v>1475</v>
      </c>
      <c r="G39" s="30">
        <v>5491</v>
      </c>
      <c r="H39" s="30">
        <v>45</v>
      </c>
      <c r="I39" s="30">
        <v>209</v>
      </c>
      <c r="J39" s="30">
        <v>29</v>
      </c>
      <c r="K39" s="30">
        <v>28</v>
      </c>
      <c r="L39" s="30">
        <v>10</v>
      </c>
      <c r="M39" s="30">
        <v>3</v>
      </c>
      <c r="N39" s="30">
        <v>2</v>
      </c>
      <c r="O39" s="30">
        <v>7</v>
      </c>
      <c r="P39" s="30">
        <v>0</v>
      </c>
      <c r="Q39" s="30">
        <v>0</v>
      </c>
      <c r="R39" s="30">
        <v>0</v>
      </c>
      <c r="S39" s="30">
        <v>154</v>
      </c>
      <c r="T39" s="30">
        <v>140</v>
      </c>
    </row>
    <row r="40" spans="1:42" x14ac:dyDescent="0.2">
      <c r="A40" s="48" t="s">
        <v>60</v>
      </c>
      <c r="B40" s="30">
        <v>6381</v>
      </c>
      <c r="C40" s="30">
        <v>1625</v>
      </c>
      <c r="D40" s="30">
        <v>1594</v>
      </c>
      <c r="E40" s="30">
        <v>1629</v>
      </c>
      <c r="F40" s="30">
        <v>1533</v>
      </c>
      <c r="G40" s="30">
        <v>5715</v>
      </c>
      <c r="H40" s="30">
        <v>45</v>
      </c>
      <c r="I40" s="30">
        <v>213</v>
      </c>
      <c r="J40" s="30">
        <v>31</v>
      </c>
      <c r="K40" s="30">
        <v>29</v>
      </c>
      <c r="L40" s="30">
        <v>10</v>
      </c>
      <c r="M40" s="30">
        <v>3</v>
      </c>
      <c r="N40" s="30">
        <v>2</v>
      </c>
      <c r="O40" s="30">
        <v>7</v>
      </c>
      <c r="P40" s="30">
        <v>0</v>
      </c>
      <c r="Q40" s="30">
        <v>0</v>
      </c>
      <c r="R40" s="30">
        <v>0</v>
      </c>
      <c r="S40" s="30">
        <v>177</v>
      </c>
      <c r="T40" s="30">
        <v>149</v>
      </c>
    </row>
    <row r="41" spans="1:42" x14ac:dyDescent="0.2">
      <c r="A41" s="48" t="s">
        <v>61</v>
      </c>
      <c r="B41" s="30">
        <v>6568</v>
      </c>
      <c r="C41" s="30">
        <v>1686</v>
      </c>
      <c r="D41" s="30">
        <v>1637</v>
      </c>
      <c r="E41" s="30">
        <v>1666</v>
      </c>
      <c r="F41" s="30">
        <v>1579</v>
      </c>
      <c r="G41" s="30">
        <v>5872</v>
      </c>
      <c r="H41" s="30">
        <v>46</v>
      </c>
      <c r="I41" s="30">
        <v>220</v>
      </c>
      <c r="J41" s="30">
        <v>36</v>
      </c>
      <c r="K41" s="30">
        <v>29</v>
      </c>
      <c r="L41" s="30">
        <v>10</v>
      </c>
      <c r="M41" s="30">
        <v>3</v>
      </c>
      <c r="N41" s="30">
        <v>2</v>
      </c>
      <c r="O41" s="30">
        <v>8</v>
      </c>
      <c r="P41" s="30">
        <v>0</v>
      </c>
      <c r="Q41" s="30">
        <v>0</v>
      </c>
      <c r="R41" s="30">
        <v>0</v>
      </c>
      <c r="S41" s="30">
        <v>189</v>
      </c>
      <c r="T41" s="30">
        <v>153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138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57</v>
      </c>
      <c r="C49" s="47">
        <v>23</v>
      </c>
      <c r="D49" s="47">
        <v>12</v>
      </c>
      <c r="E49" s="47">
        <v>12</v>
      </c>
      <c r="F49" s="47">
        <v>10</v>
      </c>
      <c r="G49" s="47">
        <v>0</v>
      </c>
      <c r="H49" s="47">
        <v>1</v>
      </c>
      <c r="I49" s="47">
        <v>6</v>
      </c>
      <c r="J49" s="47">
        <v>33</v>
      </c>
      <c r="K49" s="47">
        <v>13</v>
      </c>
      <c r="L49" s="47">
        <v>4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17</v>
      </c>
      <c r="AB49" s="47">
        <v>29.82</v>
      </c>
      <c r="AC49" s="47">
        <v>23</v>
      </c>
      <c r="AD49" s="47">
        <v>18.5</v>
      </c>
      <c r="AE49" s="47">
        <v>4.0999999999999996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38</v>
      </c>
      <c r="C50" s="47">
        <v>13</v>
      </c>
      <c r="D50" s="47">
        <v>11</v>
      </c>
      <c r="E50" s="47">
        <v>6</v>
      </c>
      <c r="F50" s="47">
        <v>8</v>
      </c>
      <c r="G50" s="47">
        <v>0</v>
      </c>
      <c r="H50" s="47">
        <v>0</v>
      </c>
      <c r="I50" s="47">
        <v>8</v>
      </c>
      <c r="J50" s="47">
        <v>17</v>
      </c>
      <c r="K50" s="47">
        <v>9</v>
      </c>
      <c r="L50" s="47">
        <v>2</v>
      </c>
      <c r="M50" s="47">
        <v>2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13</v>
      </c>
      <c r="AB50" s="47">
        <v>34.21</v>
      </c>
      <c r="AC50" s="47">
        <v>24.1</v>
      </c>
      <c r="AD50" s="47">
        <v>18.8</v>
      </c>
      <c r="AE50" s="47">
        <v>5.0999999999999996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19</v>
      </c>
      <c r="C51" s="47">
        <v>7</v>
      </c>
      <c r="D51" s="47">
        <v>1</v>
      </c>
      <c r="E51" s="47">
        <v>5</v>
      </c>
      <c r="F51" s="47">
        <v>6</v>
      </c>
      <c r="G51" s="47">
        <v>0</v>
      </c>
      <c r="H51" s="47">
        <v>0</v>
      </c>
      <c r="I51" s="47">
        <v>2</v>
      </c>
      <c r="J51" s="47">
        <v>7</v>
      </c>
      <c r="K51" s="47">
        <v>8</v>
      </c>
      <c r="L51" s="47">
        <v>2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10</v>
      </c>
      <c r="AB51" s="47">
        <v>52.63</v>
      </c>
      <c r="AC51" s="47">
        <v>23.6</v>
      </c>
      <c r="AD51" s="47">
        <v>19.899999999999999</v>
      </c>
      <c r="AE51" s="47">
        <v>3.9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21</v>
      </c>
      <c r="C52" s="47">
        <v>5</v>
      </c>
      <c r="D52" s="47">
        <v>7</v>
      </c>
      <c r="E52" s="47">
        <v>3</v>
      </c>
      <c r="F52" s="47">
        <v>6</v>
      </c>
      <c r="G52" s="47">
        <v>0</v>
      </c>
      <c r="H52" s="47">
        <v>0</v>
      </c>
      <c r="I52" s="47">
        <v>2</v>
      </c>
      <c r="J52" s="47">
        <v>9</v>
      </c>
      <c r="K52" s="47">
        <v>8</v>
      </c>
      <c r="L52" s="47">
        <v>2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10</v>
      </c>
      <c r="AB52" s="47">
        <v>47.62</v>
      </c>
      <c r="AC52" s="47">
        <v>24.4</v>
      </c>
      <c r="AD52" s="47">
        <v>19.5</v>
      </c>
      <c r="AE52" s="47">
        <v>3.9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19</v>
      </c>
      <c r="C53" s="47">
        <v>8</v>
      </c>
      <c r="D53" s="47">
        <v>7</v>
      </c>
      <c r="E53" s="47">
        <v>1</v>
      </c>
      <c r="F53" s="47">
        <v>3</v>
      </c>
      <c r="G53" s="47">
        <v>0</v>
      </c>
      <c r="H53" s="47">
        <v>0</v>
      </c>
      <c r="I53" s="47">
        <v>3</v>
      </c>
      <c r="J53" s="47">
        <v>10</v>
      </c>
      <c r="K53" s="47">
        <v>5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6</v>
      </c>
      <c r="AB53" s="47">
        <v>31.58</v>
      </c>
      <c r="AC53" s="47">
        <v>23.3</v>
      </c>
      <c r="AD53" s="47">
        <v>18.5</v>
      </c>
      <c r="AE53" s="47">
        <v>3.8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33</v>
      </c>
      <c r="C54" s="47">
        <v>5</v>
      </c>
      <c r="D54" s="47">
        <v>5</v>
      </c>
      <c r="E54" s="47">
        <v>10</v>
      </c>
      <c r="F54" s="47">
        <v>13</v>
      </c>
      <c r="G54" s="47">
        <v>0</v>
      </c>
      <c r="H54" s="47">
        <v>0</v>
      </c>
      <c r="I54" s="47">
        <v>4</v>
      </c>
      <c r="J54" s="47">
        <v>18</v>
      </c>
      <c r="K54" s="47">
        <v>10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11</v>
      </c>
      <c r="AB54" s="47">
        <v>33.33</v>
      </c>
      <c r="AC54" s="47">
        <v>22.7</v>
      </c>
      <c r="AD54" s="47">
        <v>18.8</v>
      </c>
      <c r="AE54" s="47">
        <v>3.8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84</v>
      </c>
      <c r="C55" s="47">
        <v>14</v>
      </c>
      <c r="D55" s="47">
        <v>16</v>
      </c>
      <c r="E55" s="47">
        <v>23</v>
      </c>
      <c r="F55" s="47">
        <v>31</v>
      </c>
      <c r="G55" s="47">
        <v>0</v>
      </c>
      <c r="H55" s="47">
        <v>0</v>
      </c>
      <c r="I55" s="47">
        <v>9</v>
      </c>
      <c r="J55" s="47">
        <v>47</v>
      </c>
      <c r="K55" s="47">
        <v>20</v>
      </c>
      <c r="L55" s="47">
        <v>3</v>
      </c>
      <c r="M55" s="47">
        <v>4</v>
      </c>
      <c r="N55" s="47">
        <v>0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28</v>
      </c>
      <c r="AB55" s="47">
        <v>33.33</v>
      </c>
      <c r="AC55" s="47">
        <v>24.1</v>
      </c>
      <c r="AD55" s="47">
        <v>19.3</v>
      </c>
      <c r="AE55" s="47">
        <v>5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162</v>
      </c>
      <c r="C56" s="47">
        <v>23</v>
      </c>
      <c r="D56" s="47">
        <v>39</v>
      </c>
      <c r="E56" s="47">
        <v>44</v>
      </c>
      <c r="F56" s="47">
        <v>56</v>
      </c>
      <c r="G56" s="47">
        <v>0</v>
      </c>
      <c r="H56" s="47">
        <v>2</v>
      </c>
      <c r="I56" s="47">
        <v>28</v>
      </c>
      <c r="J56" s="47">
        <v>92</v>
      </c>
      <c r="K56" s="47">
        <v>32</v>
      </c>
      <c r="L56" s="47">
        <v>7</v>
      </c>
      <c r="M56" s="47">
        <v>1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40</v>
      </c>
      <c r="AB56" s="47">
        <v>24.69</v>
      </c>
      <c r="AC56" s="47">
        <v>21.1</v>
      </c>
      <c r="AD56" s="47">
        <v>17.899999999999999</v>
      </c>
      <c r="AE56" s="47">
        <v>3.6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304</v>
      </c>
      <c r="C57" s="47">
        <v>62</v>
      </c>
      <c r="D57" s="47">
        <v>76</v>
      </c>
      <c r="E57" s="47">
        <v>79</v>
      </c>
      <c r="F57" s="47">
        <v>87</v>
      </c>
      <c r="G57" s="47">
        <v>0</v>
      </c>
      <c r="H57" s="47">
        <v>8</v>
      </c>
      <c r="I57" s="47">
        <v>88</v>
      </c>
      <c r="J57" s="47">
        <v>163</v>
      </c>
      <c r="K57" s="47">
        <v>44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45</v>
      </c>
      <c r="AB57" s="47">
        <v>14.8</v>
      </c>
      <c r="AC57" s="47">
        <v>20</v>
      </c>
      <c r="AD57" s="47">
        <v>16.7</v>
      </c>
      <c r="AE57" s="47">
        <v>3.5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483</v>
      </c>
      <c r="C58" s="47">
        <v>102</v>
      </c>
      <c r="D58" s="47">
        <v>117</v>
      </c>
      <c r="E58" s="47">
        <v>139</v>
      </c>
      <c r="F58" s="47">
        <v>125</v>
      </c>
      <c r="G58" s="47">
        <v>0</v>
      </c>
      <c r="H58" s="47">
        <v>28</v>
      </c>
      <c r="I58" s="47">
        <v>173</v>
      </c>
      <c r="J58" s="47">
        <v>245</v>
      </c>
      <c r="K58" s="47">
        <v>36</v>
      </c>
      <c r="L58" s="47">
        <v>1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37</v>
      </c>
      <c r="AB58" s="47">
        <v>7.66</v>
      </c>
      <c r="AC58" s="47">
        <v>18.600000000000001</v>
      </c>
      <c r="AD58" s="47">
        <v>15.5</v>
      </c>
      <c r="AE58" s="47">
        <v>3.3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493</v>
      </c>
      <c r="C59" s="47">
        <v>124</v>
      </c>
      <c r="D59" s="47">
        <v>107</v>
      </c>
      <c r="E59" s="47">
        <v>140</v>
      </c>
      <c r="F59" s="47">
        <v>122</v>
      </c>
      <c r="G59" s="47">
        <v>0</v>
      </c>
      <c r="H59" s="47">
        <v>51</v>
      </c>
      <c r="I59" s="47">
        <v>259</v>
      </c>
      <c r="J59" s="47">
        <v>165</v>
      </c>
      <c r="K59" s="47">
        <v>17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18</v>
      </c>
      <c r="AB59" s="47">
        <v>3.6509999999999998</v>
      </c>
      <c r="AC59" s="47">
        <v>17.399999999999999</v>
      </c>
      <c r="AD59" s="47">
        <v>14.1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550</v>
      </c>
      <c r="C60" s="47">
        <v>136</v>
      </c>
      <c r="D60" s="47">
        <v>132</v>
      </c>
      <c r="E60" s="47">
        <v>135</v>
      </c>
      <c r="F60" s="47">
        <v>147</v>
      </c>
      <c r="G60" s="47">
        <v>0</v>
      </c>
      <c r="H60" s="47">
        <v>80</v>
      </c>
      <c r="I60" s="47">
        <v>304</v>
      </c>
      <c r="J60" s="47">
        <v>158</v>
      </c>
      <c r="K60" s="47">
        <v>8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8</v>
      </c>
      <c r="AB60" s="47">
        <v>1.4550000000000001</v>
      </c>
      <c r="AC60" s="47">
        <v>16.7</v>
      </c>
      <c r="AD60" s="47">
        <v>13.5</v>
      </c>
      <c r="AE60" s="47">
        <v>3.1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421</v>
      </c>
      <c r="C61" s="47">
        <v>128</v>
      </c>
      <c r="D61" s="47">
        <v>128</v>
      </c>
      <c r="E61" s="47">
        <v>105</v>
      </c>
      <c r="F61" s="47">
        <v>60</v>
      </c>
      <c r="G61" s="47">
        <v>0</v>
      </c>
      <c r="H61" s="47">
        <v>110</v>
      </c>
      <c r="I61" s="47">
        <v>242</v>
      </c>
      <c r="J61" s="47">
        <v>65</v>
      </c>
      <c r="K61" s="47">
        <v>4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4</v>
      </c>
      <c r="AB61" s="47">
        <v>0.95</v>
      </c>
      <c r="AC61" s="47">
        <v>15.2</v>
      </c>
      <c r="AD61" s="47">
        <v>12.2</v>
      </c>
      <c r="AE61" s="47">
        <v>3.1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471</v>
      </c>
      <c r="C62" s="47">
        <v>101</v>
      </c>
      <c r="D62" s="47">
        <v>96</v>
      </c>
      <c r="E62" s="47">
        <v>129</v>
      </c>
      <c r="F62" s="47">
        <v>145</v>
      </c>
      <c r="G62" s="47">
        <v>0</v>
      </c>
      <c r="H62" s="47">
        <v>165</v>
      </c>
      <c r="I62" s="47">
        <v>221</v>
      </c>
      <c r="J62" s="47">
        <v>80</v>
      </c>
      <c r="K62" s="47">
        <v>5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5</v>
      </c>
      <c r="AB62" s="47">
        <v>1.0620000000000001</v>
      </c>
      <c r="AC62" s="47">
        <v>15.8</v>
      </c>
      <c r="AD62" s="47">
        <v>11.8</v>
      </c>
      <c r="AE62" s="47">
        <v>3.5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588</v>
      </c>
      <c r="C63" s="47">
        <v>150</v>
      </c>
      <c r="D63" s="47">
        <v>152</v>
      </c>
      <c r="E63" s="47">
        <v>133</v>
      </c>
      <c r="F63" s="47">
        <v>153</v>
      </c>
      <c r="G63" s="47">
        <v>0</v>
      </c>
      <c r="H63" s="47">
        <v>100</v>
      </c>
      <c r="I63" s="47">
        <v>322</v>
      </c>
      <c r="J63" s="47">
        <v>157</v>
      </c>
      <c r="K63" s="47">
        <v>6</v>
      </c>
      <c r="L63" s="47">
        <v>3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9</v>
      </c>
      <c r="AB63" s="47">
        <v>1.5309999999999999</v>
      </c>
      <c r="AC63" s="47">
        <v>16</v>
      </c>
      <c r="AD63" s="47">
        <v>13.2</v>
      </c>
      <c r="AE63" s="47">
        <v>3.2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498</v>
      </c>
      <c r="C64" s="47">
        <v>138</v>
      </c>
      <c r="D64" s="47">
        <v>127</v>
      </c>
      <c r="E64" s="47">
        <v>130</v>
      </c>
      <c r="F64" s="47">
        <v>103</v>
      </c>
      <c r="G64" s="47">
        <v>0</v>
      </c>
      <c r="H64" s="47">
        <v>50</v>
      </c>
      <c r="I64" s="47">
        <v>264</v>
      </c>
      <c r="J64" s="47">
        <v>170</v>
      </c>
      <c r="K64" s="47">
        <v>11</v>
      </c>
      <c r="L64" s="47">
        <v>3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14</v>
      </c>
      <c r="AB64" s="47">
        <v>2.8109999999999999</v>
      </c>
      <c r="AC64" s="47">
        <v>16.899999999999999</v>
      </c>
      <c r="AD64" s="47">
        <v>13.9</v>
      </c>
      <c r="AE64" s="47">
        <v>3.1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446</v>
      </c>
      <c r="C65" s="47">
        <v>121</v>
      </c>
      <c r="D65" s="47">
        <v>108</v>
      </c>
      <c r="E65" s="47">
        <v>130</v>
      </c>
      <c r="F65" s="47">
        <v>87</v>
      </c>
      <c r="G65" s="47">
        <v>0</v>
      </c>
      <c r="H65" s="47">
        <v>67</v>
      </c>
      <c r="I65" s="47">
        <v>244</v>
      </c>
      <c r="J65" s="47">
        <v>123</v>
      </c>
      <c r="K65" s="47">
        <v>12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12</v>
      </c>
      <c r="AB65" s="47">
        <v>2.6909999999999998</v>
      </c>
      <c r="AC65" s="47">
        <v>17.100000000000001</v>
      </c>
      <c r="AD65" s="47">
        <v>13.5</v>
      </c>
      <c r="AE65" s="47">
        <v>3.3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426</v>
      </c>
      <c r="C66" s="47">
        <v>111</v>
      </c>
      <c r="D66" s="47">
        <v>107</v>
      </c>
      <c r="E66" s="47">
        <v>95</v>
      </c>
      <c r="F66" s="47">
        <v>113</v>
      </c>
      <c r="G66" s="47">
        <v>0</v>
      </c>
      <c r="H66" s="47">
        <v>49</v>
      </c>
      <c r="I66" s="47">
        <v>222</v>
      </c>
      <c r="J66" s="47">
        <v>140</v>
      </c>
      <c r="K66" s="47">
        <v>14</v>
      </c>
      <c r="L66" s="47">
        <v>0</v>
      </c>
      <c r="M66" s="47">
        <v>1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15</v>
      </c>
      <c r="AB66" s="47">
        <v>3.5209999999999999</v>
      </c>
      <c r="AC66" s="47">
        <v>16.8</v>
      </c>
      <c r="AD66" s="47">
        <v>13.9</v>
      </c>
      <c r="AE66" s="47">
        <v>3.3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386</v>
      </c>
      <c r="C67" s="47">
        <v>107</v>
      </c>
      <c r="D67" s="47">
        <v>95</v>
      </c>
      <c r="E67" s="47">
        <v>90</v>
      </c>
      <c r="F67" s="47">
        <v>94</v>
      </c>
      <c r="G67" s="47">
        <v>0</v>
      </c>
      <c r="H67" s="47">
        <v>18</v>
      </c>
      <c r="I67" s="47">
        <v>148</v>
      </c>
      <c r="J67" s="47">
        <v>192</v>
      </c>
      <c r="K67" s="47">
        <v>25</v>
      </c>
      <c r="L67" s="47">
        <v>3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28</v>
      </c>
      <c r="AB67" s="47">
        <v>7.2539999999999996</v>
      </c>
      <c r="AC67" s="47">
        <v>19</v>
      </c>
      <c r="AD67" s="47">
        <v>15.5</v>
      </c>
      <c r="AE67" s="47">
        <v>3.5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386</v>
      </c>
      <c r="C68" s="47">
        <v>105</v>
      </c>
      <c r="D68" s="47">
        <v>117</v>
      </c>
      <c r="E68" s="47">
        <v>102</v>
      </c>
      <c r="F68" s="47">
        <v>62</v>
      </c>
      <c r="G68" s="47">
        <v>0</v>
      </c>
      <c r="H68" s="47">
        <v>5</v>
      </c>
      <c r="I68" s="47">
        <v>105</v>
      </c>
      <c r="J68" s="47">
        <v>236</v>
      </c>
      <c r="K68" s="47">
        <v>35</v>
      </c>
      <c r="L68" s="47">
        <v>4</v>
      </c>
      <c r="M68" s="47">
        <v>1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40</v>
      </c>
      <c r="AB68" s="47">
        <v>10.36</v>
      </c>
      <c r="AC68" s="47">
        <v>19.2</v>
      </c>
      <c r="AD68" s="47">
        <v>16.600000000000001</v>
      </c>
      <c r="AE68" s="47">
        <v>3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235</v>
      </c>
      <c r="C69" s="47">
        <v>85</v>
      </c>
      <c r="D69" s="47">
        <v>57</v>
      </c>
      <c r="E69" s="47">
        <v>53</v>
      </c>
      <c r="F69" s="47">
        <v>40</v>
      </c>
      <c r="G69" s="47">
        <v>0</v>
      </c>
      <c r="H69" s="47">
        <v>1</v>
      </c>
      <c r="I69" s="47">
        <v>63</v>
      </c>
      <c r="J69" s="47">
        <v>135</v>
      </c>
      <c r="K69" s="47">
        <v>30</v>
      </c>
      <c r="L69" s="47">
        <v>5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36</v>
      </c>
      <c r="AB69" s="47">
        <v>15.32</v>
      </c>
      <c r="AC69" s="47">
        <v>20.100000000000001</v>
      </c>
      <c r="AD69" s="47">
        <v>16.899999999999999</v>
      </c>
      <c r="AE69" s="47">
        <v>3.3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185</v>
      </c>
      <c r="C70" s="47">
        <v>51</v>
      </c>
      <c r="D70" s="47">
        <v>44</v>
      </c>
      <c r="E70" s="47">
        <v>40</v>
      </c>
      <c r="F70" s="47">
        <v>50</v>
      </c>
      <c r="G70" s="47">
        <v>0</v>
      </c>
      <c r="H70" s="47">
        <v>3</v>
      </c>
      <c r="I70" s="47">
        <v>37</v>
      </c>
      <c r="J70" s="47">
        <v>117</v>
      </c>
      <c r="K70" s="47">
        <v>25</v>
      </c>
      <c r="L70" s="47">
        <v>3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28</v>
      </c>
      <c r="AB70" s="47">
        <v>15.14</v>
      </c>
      <c r="AC70" s="47">
        <v>20.100000000000001</v>
      </c>
      <c r="AD70" s="47">
        <v>17.2</v>
      </c>
      <c r="AE70" s="47">
        <v>3.1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141</v>
      </c>
      <c r="C71" s="47">
        <v>34</v>
      </c>
      <c r="D71" s="47">
        <v>39</v>
      </c>
      <c r="E71" s="47">
        <v>39</v>
      </c>
      <c r="F71" s="47">
        <v>29</v>
      </c>
      <c r="G71" s="47">
        <v>0</v>
      </c>
      <c r="H71" s="47">
        <v>2</v>
      </c>
      <c r="I71" s="47">
        <v>23</v>
      </c>
      <c r="J71" s="47">
        <v>76</v>
      </c>
      <c r="K71" s="47">
        <v>33</v>
      </c>
      <c r="L71" s="47">
        <v>7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40</v>
      </c>
      <c r="AB71" s="47">
        <v>28.37</v>
      </c>
      <c r="AC71" s="47">
        <v>21.8</v>
      </c>
      <c r="AD71" s="47">
        <v>18.100000000000001</v>
      </c>
      <c r="AE71" s="47">
        <v>3.9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122</v>
      </c>
      <c r="C72" s="47">
        <v>33</v>
      </c>
      <c r="D72" s="47">
        <v>37</v>
      </c>
      <c r="E72" s="47">
        <v>23</v>
      </c>
      <c r="F72" s="47">
        <v>29</v>
      </c>
      <c r="G72" s="47">
        <v>0</v>
      </c>
      <c r="H72" s="47">
        <v>1</v>
      </c>
      <c r="I72" s="47">
        <v>20</v>
      </c>
      <c r="J72" s="47">
        <v>61</v>
      </c>
      <c r="K72" s="47">
        <v>36</v>
      </c>
      <c r="L72" s="47">
        <v>3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40</v>
      </c>
      <c r="AB72" s="47">
        <v>32.79</v>
      </c>
      <c r="AC72" s="47">
        <v>21.5</v>
      </c>
      <c r="AD72" s="47">
        <v>18.3</v>
      </c>
      <c r="AE72" s="47">
        <v>3.6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5228</v>
      </c>
      <c r="C73" s="48">
        <v>1303</v>
      </c>
      <c r="D73" s="48">
        <v>1284</v>
      </c>
      <c r="E73" s="48">
        <v>1349</v>
      </c>
      <c r="F73" s="48">
        <v>1292</v>
      </c>
      <c r="G73" s="48">
        <v>0</v>
      </c>
      <c r="H73" s="48">
        <v>728</v>
      </c>
      <c r="I73" s="48">
        <v>2515</v>
      </c>
      <c r="J73" s="48">
        <v>1750</v>
      </c>
      <c r="K73" s="48">
        <v>214</v>
      </c>
      <c r="L73" s="48">
        <v>19</v>
      </c>
      <c r="M73" s="48">
        <v>2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235</v>
      </c>
      <c r="AB73" s="48">
        <v>4.4950000000000001</v>
      </c>
      <c r="AC73" s="48">
        <v>17.600000000000001</v>
      </c>
      <c r="AD73" s="48">
        <v>14</v>
      </c>
      <c r="AE73" s="48">
        <v>3.6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6118</v>
      </c>
      <c r="C74" s="48">
        <v>1558</v>
      </c>
      <c r="D74" s="48">
        <v>1518</v>
      </c>
      <c r="E74" s="48">
        <v>1567</v>
      </c>
      <c r="F74" s="48">
        <v>1475</v>
      </c>
      <c r="G74" s="48">
        <v>0</v>
      </c>
      <c r="H74" s="48">
        <v>737</v>
      </c>
      <c r="I74" s="48">
        <v>2729</v>
      </c>
      <c r="J74" s="48">
        <v>2285</v>
      </c>
      <c r="K74" s="48">
        <v>324</v>
      </c>
      <c r="L74" s="48">
        <v>34</v>
      </c>
      <c r="M74" s="48">
        <v>8</v>
      </c>
      <c r="N74" s="48">
        <v>0</v>
      </c>
      <c r="O74" s="48">
        <v>1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367</v>
      </c>
      <c r="AB74" s="48">
        <v>5.9989999999999997</v>
      </c>
      <c r="AC74" s="48">
        <v>18.100000000000001</v>
      </c>
      <c r="AD74" s="48">
        <v>14.4</v>
      </c>
      <c r="AE74" s="48">
        <v>3.7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6381</v>
      </c>
      <c r="C75" s="48">
        <v>1625</v>
      </c>
      <c r="D75" s="48">
        <v>1594</v>
      </c>
      <c r="E75" s="48">
        <v>1629</v>
      </c>
      <c r="F75" s="48">
        <v>1533</v>
      </c>
      <c r="G75" s="48">
        <v>0</v>
      </c>
      <c r="H75" s="48">
        <v>740</v>
      </c>
      <c r="I75" s="48">
        <v>2772</v>
      </c>
      <c r="J75" s="48">
        <v>2422</v>
      </c>
      <c r="K75" s="48">
        <v>393</v>
      </c>
      <c r="L75" s="48">
        <v>44</v>
      </c>
      <c r="M75" s="48">
        <v>9</v>
      </c>
      <c r="N75" s="48">
        <v>0</v>
      </c>
      <c r="O75" s="48">
        <v>1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447</v>
      </c>
      <c r="AB75" s="48">
        <v>7.0049999999999999</v>
      </c>
      <c r="AC75" s="48">
        <v>18.3</v>
      </c>
      <c r="AD75" s="48">
        <v>14.6</v>
      </c>
      <c r="AE75" s="48">
        <v>3.8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6568</v>
      </c>
      <c r="C76" s="48">
        <v>1686</v>
      </c>
      <c r="D76" s="48">
        <v>1637</v>
      </c>
      <c r="E76" s="48">
        <v>1666</v>
      </c>
      <c r="F76" s="48">
        <v>1579</v>
      </c>
      <c r="G76" s="48">
        <v>0</v>
      </c>
      <c r="H76" s="48">
        <v>741</v>
      </c>
      <c r="I76" s="48">
        <v>2797</v>
      </c>
      <c r="J76" s="48">
        <v>2516</v>
      </c>
      <c r="K76" s="48">
        <v>446</v>
      </c>
      <c r="L76" s="48">
        <v>56</v>
      </c>
      <c r="M76" s="48">
        <v>11</v>
      </c>
      <c r="N76" s="48">
        <v>0</v>
      </c>
      <c r="O76" s="48">
        <v>1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514</v>
      </c>
      <c r="AB76" s="48">
        <v>7.8259999999999996</v>
      </c>
      <c r="AC76" s="48">
        <v>18.5</v>
      </c>
      <c r="AD76" s="48">
        <v>14.7</v>
      </c>
      <c r="AE76" s="48">
        <v>3.9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2F7B-4D71-4571-9D2F-EFF9D1F56425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86</v>
      </c>
      <c r="C14" s="29">
        <v>21</v>
      </c>
      <c r="D14" s="29">
        <v>23</v>
      </c>
      <c r="E14" s="29">
        <v>15</v>
      </c>
      <c r="F14" s="29">
        <v>27</v>
      </c>
      <c r="G14" s="29">
        <v>79</v>
      </c>
      <c r="H14" s="29">
        <v>0</v>
      </c>
      <c r="I14" s="29">
        <v>1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5</v>
      </c>
      <c r="T14" s="22">
        <v>1</v>
      </c>
    </row>
    <row r="15" spans="1:33" x14ac:dyDescent="0.2">
      <c r="A15" s="47" t="s">
        <v>72</v>
      </c>
      <c r="B15" s="29">
        <v>38</v>
      </c>
      <c r="C15" s="29">
        <v>14</v>
      </c>
      <c r="D15" s="29">
        <v>9</v>
      </c>
      <c r="E15" s="29">
        <v>7</v>
      </c>
      <c r="F15" s="29">
        <v>8</v>
      </c>
      <c r="G15" s="29">
        <v>34</v>
      </c>
      <c r="H15" s="29">
        <v>0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3</v>
      </c>
      <c r="T15" s="22">
        <v>0</v>
      </c>
    </row>
    <row r="16" spans="1:33" x14ac:dyDescent="0.2">
      <c r="A16" s="47" t="s">
        <v>73</v>
      </c>
      <c r="B16" s="29">
        <v>32</v>
      </c>
      <c r="C16" s="29">
        <v>14</v>
      </c>
      <c r="D16" s="29">
        <v>7</v>
      </c>
      <c r="E16" s="29">
        <v>7</v>
      </c>
      <c r="F16" s="29">
        <v>4</v>
      </c>
      <c r="G16" s="29">
        <v>25</v>
      </c>
      <c r="H16" s="29">
        <v>0</v>
      </c>
      <c r="I16" s="29">
        <v>1</v>
      </c>
      <c r="J16" s="29">
        <v>2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3</v>
      </c>
      <c r="T16" s="22">
        <v>1</v>
      </c>
    </row>
    <row r="17" spans="1:20" x14ac:dyDescent="0.2">
      <c r="A17" s="47" t="s">
        <v>74</v>
      </c>
      <c r="B17" s="29">
        <v>27</v>
      </c>
      <c r="C17" s="29">
        <v>8</v>
      </c>
      <c r="D17" s="29">
        <v>8</v>
      </c>
      <c r="E17" s="29">
        <v>6</v>
      </c>
      <c r="F17" s="29">
        <v>5</v>
      </c>
      <c r="G17" s="29">
        <v>20</v>
      </c>
      <c r="H17" s="29">
        <v>0</v>
      </c>
      <c r="I17" s="29">
        <v>1</v>
      </c>
      <c r="J17" s="29">
        <v>3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1</v>
      </c>
      <c r="T17" s="22">
        <v>1</v>
      </c>
    </row>
    <row r="18" spans="1:20" x14ac:dyDescent="0.2">
      <c r="A18" s="47" t="s">
        <v>75</v>
      </c>
      <c r="B18" s="29">
        <v>19</v>
      </c>
      <c r="C18" s="29">
        <v>6</v>
      </c>
      <c r="D18" s="29">
        <v>6</v>
      </c>
      <c r="E18" s="29">
        <v>3</v>
      </c>
      <c r="F18" s="29">
        <v>4</v>
      </c>
      <c r="G18" s="29">
        <v>17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2</v>
      </c>
      <c r="T18" s="22">
        <v>0</v>
      </c>
    </row>
    <row r="19" spans="1:20" x14ac:dyDescent="0.2">
      <c r="A19" s="47" t="s">
        <v>76</v>
      </c>
      <c r="B19" s="29">
        <v>27</v>
      </c>
      <c r="C19" s="29">
        <v>5</v>
      </c>
      <c r="D19" s="29">
        <v>8</v>
      </c>
      <c r="E19" s="29">
        <v>8</v>
      </c>
      <c r="F19" s="29">
        <v>6</v>
      </c>
      <c r="G19" s="29">
        <v>24</v>
      </c>
      <c r="H19" s="29">
        <v>0</v>
      </c>
      <c r="I19" s="29">
        <v>0</v>
      </c>
      <c r="J19" s="29">
        <v>1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22">
        <v>0</v>
      </c>
    </row>
    <row r="20" spans="1:20" x14ac:dyDescent="0.2">
      <c r="A20" s="47" t="s">
        <v>46</v>
      </c>
      <c r="B20" s="29">
        <v>42</v>
      </c>
      <c r="C20" s="29">
        <v>7</v>
      </c>
      <c r="D20" s="29">
        <v>12</v>
      </c>
      <c r="E20" s="29">
        <v>7</v>
      </c>
      <c r="F20" s="29">
        <v>16</v>
      </c>
      <c r="G20" s="29">
        <v>35</v>
      </c>
      <c r="H20" s="29">
        <v>1</v>
      </c>
      <c r="I20" s="29">
        <v>1</v>
      </c>
      <c r="J20" s="29">
        <v>2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2">
        <v>3</v>
      </c>
    </row>
    <row r="21" spans="1:20" x14ac:dyDescent="0.2">
      <c r="A21" s="47" t="s">
        <v>47</v>
      </c>
      <c r="B21" s="29">
        <v>74</v>
      </c>
      <c r="C21" s="29">
        <v>13</v>
      </c>
      <c r="D21" s="29">
        <v>12</v>
      </c>
      <c r="E21" s="29">
        <v>20</v>
      </c>
      <c r="F21" s="29">
        <v>29</v>
      </c>
      <c r="G21" s="29">
        <v>57</v>
      </c>
      <c r="H21" s="29">
        <v>0</v>
      </c>
      <c r="I21" s="29">
        <v>7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2">
        <v>8</v>
      </c>
    </row>
    <row r="22" spans="1:20" x14ac:dyDescent="0.2">
      <c r="A22" s="47" t="s">
        <v>48</v>
      </c>
      <c r="B22" s="29">
        <v>149</v>
      </c>
      <c r="C22" s="29">
        <v>43</v>
      </c>
      <c r="D22" s="29">
        <v>36</v>
      </c>
      <c r="E22" s="29">
        <v>27</v>
      </c>
      <c r="F22" s="29">
        <v>43</v>
      </c>
      <c r="G22" s="29">
        <v>129</v>
      </c>
      <c r="H22" s="29">
        <v>0</v>
      </c>
      <c r="I22" s="29">
        <v>7</v>
      </c>
      <c r="J22" s="29">
        <v>2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1</v>
      </c>
      <c r="Q22" s="29">
        <v>0</v>
      </c>
      <c r="R22" s="29">
        <v>0</v>
      </c>
      <c r="S22" s="29">
        <v>1</v>
      </c>
      <c r="T22" s="22">
        <v>9</v>
      </c>
    </row>
    <row r="23" spans="1:20" x14ac:dyDescent="0.2">
      <c r="A23" s="47" t="s">
        <v>49</v>
      </c>
      <c r="B23" s="29">
        <v>285</v>
      </c>
      <c r="C23" s="29">
        <v>65</v>
      </c>
      <c r="D23" s="29">
        <v>65</v>
      </c>
      <c r="E23" s="29">
        <v>65</v>
      </c>
      <c r="F23" s="29">
        <v>90</v>
      </c>
      <c r="G23" s="29">
        <v>234</v>
      </c>
      <c r="H23" s="29">
        <v>2</v>
      </c>
      <c r="I23" s="29">
        <v>14</v>
      </c>
      <c r="J23" s="29">
        <v>2</v>
      </c>
      <c r="K23" s="29">
        <v>2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10</v>
      </c>
      <c r="T23" s="22">
        <v>21</v>
      </c>
    </row>
    <row r="24" spans="1:20" x14ac:dyDescent="0.2">
      <c r="A24" s="47" t="s">
        <v>50</v>
      </c>
      <c r="B24" s="29">
        <v>410</v>
      </c>
      <c r="C24" s="29">
        <v>84</v>
      </c>
      <c r="D24" s="29">
        <v>98</v>
      </c>
      <c r="E24" s="29">
        <v>105</v>
      </c>
      <c r="F24" s="29">
        <v>123</v>
      </c>
      <c r="G24" s="29">
        <v>372</v>
      </c>
      <c r="H24" s="29">
        <v>3</v>
      </c>
      <c r="I24" s="29">
        <v>11</v>
      </c>
      <c r="J24" s="29">
        <v>0</v>
      </c>
      <c r="K24" s="29">
        <v>3</v>
      </c>
      <c r="L24" s="29">
        <v>0</v>
      </c>
      <c r="M24" s="29">
        <v>0</v>
      </c>
      <c r="N24" s="29">
        <v>0</v>
      </c>
      <c r="O24" s="29">
        <v>1</v>
      </c>
      <c r="P24" s="29">
        <v>0</v>
      </c>
      <c r="Q24" s="29">
        <v>0</v>
      </c>
      <c r="R24" s="29">
        <v>0</v>
      </c>
      <c r="S24" s="29">
        <v>6</v>
      </c>
      <c r="T24" s="22">
        <v>14</v>
      </c>
    </row>
    <row r="25" spans="1:20" x14ac:dyDescent="0.2">
      <c r="A25" s="47" t="s">
        <v>51</v>
      </c>
      <c r="B25" s="29">
        <v>479</v>
      </c>
      <c r="C25" s="29">
        <v>138</v>
      </c>
      <c r="D25" s="29">
        <v>119</v>
      </c>
      <c r="E25" s="29">
        <v>108</v>
      </c>
      <c r="F25" s="29">
        <v>114</v>
      </c>
      <c r="G25" s="29">
        <v>443</v>
      </c>
      <c r="H25" s="29">
        <v>5</v>
      </c>
      <c r="I25" s="29">
        <v>7</v>
      </c>
      <c r="J25" s="29">
        <v>0</v>
      </c>
      <c r="K25" s="29">
        <v>7</v>
      </c>
      <c r="L25" s="29">
        <v>1</v>
      </c>
      <c r="M25" s="29">
        <v>0</v>
      </c>
      <c r="N25" s="29">
        <v>0</v>
      </c>
      <c r="O25" s="29">
        <v>2</v>
      </c>
      <c r="P25" s="29">
        <v>0</v>
      </c>
      <c r="Q25" s="29">
        <v>0</v>
      </c>
      <c r="R25" s="29">
        <v>0</v>
      </c>
      <c r="S25" s="29">
        <v>4</v>
      </c>
      <c r="T25" s="22">
        <v>10</v>
      </c>
    </row>
    <row r="26" spans="1:20" x14ac:dyDescent="0.2">
      <c r="A26" s="47" t="s">
        <v>52</v>
      </c>
      <c r="B26" s="29">
        <v>461</v>
      </c>
      <c r="C26" s="29">
        <v>100</v>
      </c>
      <c r="D26" s="29">
        <v>119</v>
      </c>
      <c r="E26" s="29">
        <v>141</v>
      </c>
      <c r="F26" s="29">
        <v>101</v>
      </c>
      <c r="G26" s="29">
        <v>427</v>
      </c>
      <c r="H26" s="29">
        <v>6</v>
      </c>
      <c r="I26" s="29">
        <v>7</v>
      </c>
      <c r="J26" s="29">
        <v>1</v>
      </c>
      <c r="K26" s="29">
        <v>2</v>
      </c>
      <c r="L26" s="29">
        <v>0</v>
      </c>
      <c r="M26" s="29">
        <v>0</v>
      </c>
      <c r="N26" s="29">
        <v>0</v>
      </c>
      <c r="O26" s="29">
        <v>2</v>
      </c>
      <c r="P26" s="29">
        <v>0</v>
      </c>
      <c r="Q26" s="29">
        <v>0</v>
      </c>
      <c r="R26" s="29">
        <v>0</v>
      </c>
      <c r="S26" s="29">
        <v>8</v>
      </c>
      <c r="T26" s="22">
        <v>8</v>
      </c>
    </row>
    <row r="27" spans="1:20" x14ac:dyDescent="0.2">
      <c r="A27" s="47" t="s">
        <v>53</v>
      </c>
      <c r="B27" s="29">
        <v>439</v>
      </c>
      <c r="C27" s="29">
        <v>102</v>
      </c>
      <c r="D27" s="29">
        <v>119</v>
      </c>
      <c r="E27" s="29">
        <v>96</v>
      </c>
      <c r="F27" s="29">
        <v>122</v>
      </c>
      <c r="G27" s="29">
        <v>405</v>
      </c>
      <c r="H27" s="29">
        <v>5</v>
      </c>
      <c r="I27" s="29">
        <v>10</v>
      </c>
      <c r="J27" s="29">
        <v>1</v>
      </c>
      <c r="K27" s="29">
        <v>3</v>
      </c>
      <c r="L27" s="29">
        <v>0</v>
      </c>
      <c r="M27" s="29">
        <v>0</v>
      </c>
      <c r="N27" s="29">
        <v>1</v>
      </c>
      <c r="O27" s="29">
        <v>0</v>
      </c>
      <c r="P27" s="29">
        <v>0</v>
      </c>
      <c r="Q27" s="29">
        <v>0</v>
      </c>
      <c r="R27" s="29">
        <v>0</v>
      </c>
      <c r="S27" s="29">
        <v>8</v>
      </c>
      <c r="T27" s="22">
        <v>6</v>
      </c>
    </row>
    <row r="28" spans="1:20" x14ac:dyDescent="0.2">
      <c r="A28" s="47" t="s">
        <v>54</v>
      </c>
      <c r="B28" s="29">
        <v>431</v>
      </c>
      <c r="C28" s="29">
        <v>118</v>
      </c>
      <c r="D28" s="29">
        <v>98</v>
      </c>
      <c r="E28" s="29">
        <v>120</v>
      </c>
      <c r="F28" s="29">
        <v>95</v>
      </c>
      <c r="G28" s="29">
        <v>398</v>
      </c>
      <c r="H28" s="29">
        <v>2</v>
      </c>
      <c r="I28" s="29">
        <v>8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1</v>
      </c>
      <c r="P28" s="29">
        <v>0</v>
      </c>
      <c r="Q28" s="29">
        <v>0</v>
      </c>
      <c r="R28" s="29">
        <v>0</v>
      </c>
      <c r="S28" s="29">
        <v>10</v>
      </c>
      <c r="T28" s="22">
        <v>10</v>
      </c>
    </row>
    <row r="29" spans="1:20" x14ac:dyDescent="0.2">
      <c r="A29" s="47" t="s">
        <v>55</v>
      </c>
      <c r="B29" s="29">
        <v>388</v>
      </c>
      <c r="C29" s="29">
        <v>94</v>
      </c>
      <c r="D29" s="29">
        <v>122</v>
      </c>
      <c r="E29" s="29">
        <v>82</v>
      </c>
      <c r="F29" s="29">
        <v>90</v>
      </c>
      <c r="G29" s="29">
        <v>351</v>
      </c>
      <c r="H29" s="29">
        <v>1</v>
      </c>
      <c r="I29" s="29">
        <v>6</v>
      </c>
      <c r="J29" s="29">
        <v>1</v>
      </c>
      <c r="K29" s="29">
        <v>4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16</v>
      </c>
      <c r="T29" s="22">
        <v>9</v>
      </c>
    </row>
    <row r="30" spans="1:20" x14ac:dyDescent="0.2">
      <c r="A30" s="47" t="s">
        <v>56</v>
      </c>
      <c r="B30" s="29">
        <v>320</v>
      </c>
      <c r="C30" s="29">
        <v>75</v>
      </c>
      <c r="D30" s="29">
        <v>84</v>
      </c>
      <c r="E30" s="29">
        <v>80</v>
      </c>
      <c r="F30" s="29">
        <v>81</v>
      </c>
      <c r="G30" s="29">
        <v>293</v>
      </c>
      <c r="H30" s="29">
        <v>3</v>
      </c>
      <c r="I30" s="29">
        <v>5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14</v>
      </c>
      <c r="T30" s="22">
        <v>5</v>
      </c>
    </row>
    <row r="31" spans="1:20" x14ac:dyDescent="0.2">
      <c r="A31" s="47" t="s">
        <v>57</v>
      </c>
      <c r="B31" s="29">
        <v>297</v>
      </c>
      <c r="C31" s="29">
        <v>83</v>
      </c>
      <c r="D31" s="29">
        <v>70</v>
      </c>
      <c r="E31" s="29">
        <v>74</v>
      </c>
      <c r="F31" s="29">
        <v>70</v>
      </c>
      <c r="G31" s="29">
        <v>273</v>
      </c>
      <c r="H31" s="29">
        <v>2</v>
      </c>
      <c r="I31" s="29">
        <v>5</v>
      </c>
      <c r="J31" s="29">
        <v>0</v>
      </c>
      <c r="K31" s="29">
        <v>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9</v>
      </c>
      <c r="T31" s="22">
        <v>7</v>
      </c>
    </row>
    <row r="32" spans="1:20" x14ac:dyDescent="0.2">
      <c r="A32" s="47" t="s">
        <v>77</v>
      </c>
      <c r="B32" s="29">
        <v>304</v>
      </c>
      <c r="C32" s="29">
        <v>80</v>
      </c>
      <c r="D32" s="29">
        <v>90</v>
      </c>
      <c r="E32" s="29">
        <v>68</v>
      </c>
      <c r="F32" s="29">
        <v>66</v>
      </c>
      <c r="G32" s="29">
        <v>269</v>
      </c>
      <c r="H32" s="29">
        <v>3</v>
      </c>
      <c r="I32" s="29">
        <v>8</v>
      </c>
      <c r="J32" s="29">
        <v>0</v>
      </c>
      <c r="K32" s="29">
        <v>3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17</v>
      </c>
      <c r="T32" s="22">
        <v>4</v>
      </c>
    </row>
    <row r="33" spans="1:42" x14ac:dyDescent="0.2">
      <c r="A33" s="47" t="s">
        <v>78</v>
      </c>
      <c r="B33" s="29">
        <v>264</v>
      </c>
      <c r="C33" s="29">
        <v>87</v>
      </c>
      <c r="D33" s="29">
        <v>62</v>
      </c>
      <c r="E33" s="29">
        <v>61</v>
      </c>
      <c r="F33" s="29">
        <v>54</v>
      </c>
      <c r="G33" s="29">
        <v>228</v>
      </c>
      <c r="H33" s="29">
        <v>1</v>
      </c>
      <c r="I33" s="29">
        <v>3</v>
      </c>
      <c r="J33" s="29">
        <v>0</v>
      </c>
      <c r="K33" s="29">
        <v>3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24</v>
      </c>
      <c r="T33" s="22">
        <v>5</v>
      </c>
    </row>
    <row r="34" spans="1:42" x14ac:dyDescent="0.2">
      <c r="A34" s="47" t="s">
        <v>79</v>
      </c>
      <c r="B34" s="29">
        <v>160</v>
      </c>
      <c r="C34" s="29">
        <v>42</v>
      </c>
      <c r="D34" s="29">
        <v>41</v>
      </c>
      <c r="E34" s="29">
        <v>37</v>
      </c>
      <c r="F34" s="29">
        <v>40</v>
      </c>
      <c r="G34" s="29">
        <v>124</v>
      </c>
      <c r="H34" s="29">
        <v>2</v>
      </c>
      <c r="I34" s="29">
        <v>8</v>
      </c>
      <c r="J34" s="29">
        <v>2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18</v>
      </c>
      <c r="T34" s="22">
        <v>5</v>
      </c>
    </row>
    <row r="35" spans="1:42" x14ac:dyDescent="0.2">
      <c r="A35" s="47" t="s">
        <v>80</v>
      </c>
      <c r="B35" s="29">
        <v>129</v>
      </c>
      <c r="C35" s="29">
        <v>41</v>
      </c>
      <c r="D35" s="29">
        <v>35</v>
      </c>
      <c r="E35" s="29">
        <v>29</v>
      </c>
      <c r="F35" s="29">
        <v>24</v>
      </c>
      <c r="G35" s="29">
        <v>104</v>
      </c>
      <c r="H35" s="29">
        <v>1</v>
      </c>
      <c r="I35" s="29">
        <v>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19</v>
      </c>
      <c r="T35" s="22">
        <v>3</v>
      </c>
    </row>
    <row r="36" spans="1:42" x14ac:dyDescent="0.2">
      <c r="A36" s="47" t="s">
        <v>81</v>
      </c>
      <c r="B36" s="29">
        <v>98</v>
      </c>
      <c r="C36" s="29">
        <v>29</v>
      </c>
      <c r="D36" s="29">
        <v>29</v>
      </c>
      <c r="E36" s="29">
        <v>22</v>
      </c>
      <c r="F36" s="29">
        <v>18</v>
      </c>
      <c r="G36" s="29">
        <v>80</v>
      </c>
      <c r="H36" s="29">
        <v>0</v>
      </c>
      <c r="I36" s="29">
        <v>3</v>
      </c>
      <c r="J36" s="29">
        <v>0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12</v>
      </c>
      <c r="T36" s="22">
        <v>2</v>
      </c>
    </row>
    <row r="37" spans="1:42" x14ac:dyDescent="0.2">
      <c r="A37" s="47" t="s">
        <v>82</v>
      </c>
      <c r="B37" s="29">
        <v>58</v>
      </c>
      <c r="C37" s="29">
        <v>18</v>
      </c>
      <c r="D37" s="29">
        <v>18</v>
      </c>
      <c r="E37" s="29">
        <v>11</v>
      </c>
      <c r="F37" s="29">
        <v>11</v>
      </c>
      <c r="G37" s="29">
        <v>51</v>
      </c>
      <c r="H37" s="29">
        <v>1</v>
      </c>
      <c r="I37" s="29">
        <v>0</v>
      </c>
      <c r="J37" s="29">
        <v>2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4</v>
      </c>
      <c r="T37" s="22">
        <v>0</v>
      </c>
    </row>
    <row r="38" spans="1:42" x14ac:dyDescent="0.2">
      <c r="A38" s="48" t="s">
        <v>58</v>
      </c>
      <c r="B38" s="30">
        <v>4037</v>
      </c>
      <c r="C38" s="30">
        <v>995</v>
      </c>
      <c r="D38" s="30">
        <v>1032</v>
      </c>
      <c r="E38" s="30">
        <v>986</v>
      </c>
      <c r="F38" s="30">
        <v>1024</v>
      </c>
      <c r="G38" s="30">
        <v>3651</v>
      </c>
      <c r="H38" s="30">
        <v>32</v>
      </c>
      <c r="I38" s="30">
        <v>95</v>
      </c>
      <c r="J38" s="30">
        <v>10</v>
      </c>
      <c r="K38" s="30">
        <v>26</v>
      </c>
      <c r="L38" s="30">
        <v>1</v>
      </c>
      <c r="M38" s="30">
        <v>0</v>
      </c>
      <c r="N38" s="30">
        <v>1</v>
      </c>
      <c r="O38" s="30">
        <v>6</v>
      </c>
      <c r="P38" s="30">
        <v>1</v>
      </c>
      <c r="Q38" s="30">
        <v>0</v>
      </c>
      <c r="R38" s="30">
        <v>0</v>
      </c>
      <c r="S38" s="30">
        <v>103</v>
      </c>
      <c r="T38" s="30">
        <v>111</v>
      </c>
    </row>
    <row r="39" spans="1:42" x14ac:dyDescent="0.2">
      <c r="A39" s="48" t="s">
        <v>59</v>
      </c>
      <c r="B39" s="30">
        <v>4632</v>
      </c>
      <c r="C39" s="30">
        <v>1172</v>
      </c>
      <c r="D39" s="30">
        <v>1182</v>
      </c>
      <c r="E39" s="30">
        <v>1120</v>
      </c>
      <c r="F39" s="30">
        <v>1158</v>
      </c>
      <c r="G39" s="30">
        <v>4142</v>
      </c>
      <c r="H39" s="30">
        <v>37</v>
      </c>
      <c r="I39" s="30">
        <v>109</v>
      </c>
      <c r="J39" s="30">
        <v>14</v>
      </c>
      <c r="K39" s="30">
        <v>30</v>
      </c>
      <c r="L39" s="30">
        <v>1</v>
      </c>
      <c r="M39" s="30">
        <v>0</v>
      </c>
      <c r="N39" s="30">
        <v>1</v>
      </c>
      <c r="O39" s="30">
        <v>6</v>
      </c>
      <c r="P39" s="30">
        <v>1</v>
      </c>
      <c r="Q39" s="30">
        <v>0</v>
      </c>
      <c r="R39" s="30">
        <v>0</v>
      </c>
      <c r="S39" s="30">
        <v>164</v>
      </c>
      <c r="T39" s="30">
        <v>127</v>
      </c>
    </row>
    <row r="40" spans="1:42" x14ac:dyDescent="0.2">
      <c r="A40" s="48" t="s">
        <v>60</v>
      </c>
      <c r="B40" s="30">
        <v>4788</v>
      </c>
      <c r="C40" s="30">
        <v>1219</v>
      </c>
      <c r="D40" s="30">
        <v>1229</v>
      </c>
      <c r="E40" s="30">
        <v>1153</v>
      </c>
      <c r="F40" s="30">
        <v>1187</v>
      </c>
      <c r="G40" s="30">
        <v>4273</v>
      </c>
      <c r="H40" s="30">
        <v>38</v>
      </c>
      <c r="I40" s="30">
        <v>112</v>
      </c>
      <c r="J40" s="30">
        <v>16</v>
      </c>
      <c r="K40" s="30">
        <v>31</v>
      </c>
      <c r="L40" s="30">
        <v>1</v>
      </c>
      <c r="M40" s="30">
        <v>0</v>
      </c>
      <c r="N40" s="30">
        <v>1</v>
      </c>
      <c r="O40" s="30">
        <v>6</v>
      </c>
      <c r="P40" s="30">
        <v>1</v>
      </c>
      <c r="Q40" s="30">
        <v>0</v>
      </c>
      <c r="R40" s="30">
        <v>0</v>
      </c>
      <c r="S40" s="30">
        <v>180</v>
      </c>
      <c r="T40" s="30">
        <v>129</v>
      </c>
    </row>
    <row r="41" spans="1:42" x14ac:dyDescent="0.2">
      <c r="A41" s="48" t="s">
        <v>61</v>
      </c>
      <c r="B41" s="30">
        <v>5017</v>
      </c>
      <c r="C41" s="30">
        <v>1287</v>
      </c>
      <c r="D41" s="30">
        <v>1290</v>
      </c>
      <c r="E41" s="30">
        <v>1199</v>
      </c>
      <c r="F41" s="30">
        <v>1241</v>
      </c>
      <c r="G41" s="30">
        <v>4472</v>
      </c>
      <c r="H41" s="30">
        <v>38</v>
      </c>
      <c r="I41" s="30">
        <v>116</v>
      </c>
      <c r="J41" s="30">
        <v>22</v>
      </c>
      <c r="K41" s="30">
        <v>33</v>
      </c>
      <c r="L41" s="30">
        <v>1</v>
      </c>
      <c r="M41" s="30">
        <v>0</v>
      </c>
      <c r="N41" s="30">
        <v>1</v>
      </c>
      <c r="O41" s="30">
        <v>6</v>
      </c>
      <c r="P41" s="30">
        <v>1</v>
      </c>
      <c r="Q41" s="30">
        <v>0</v>
      </c>
      <c r="R41" s="30">
        <v>0</v>
      </c>
      <c r="S41" s="30">
        <v>195</v>
      </c>
      <c r="T41" s="30">
        <v>132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139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86</v>
      </c>
      <c r="C49" s="47">
        <v>21</v>
      </c>
      <c r="D49" s="47">
        <v>23</v>
      </c>
      <c r="E49" s="47">
        <v>15</v>
      </c>
      <c r="F49" s="47">
        <v>27</v>
      </c>
      <c r="G49" s="47">
        <v>0</v>
      </c>
      <c r="H49" s="47">
        <v>0</v>
      </c>
      <c r="I49" s="47">
        <v>13</v>
      </c>
      <c r="J49" s="47">
        <v>48</v>
      </c>
      <c r="K49" s="47">
        <v>23</v>
      </c>
      <c r="L49" s="47">
        <v>1</v>
      </c>
      <c r="M49" s="47">
        <v>1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25</v>
      </c>
      <c r="AB49" s="47">
        <v>29.07</v>
      </c>
      <c r="AC49" s="47">
        <v>22.5</v>
      </c>
      <c r="AD49" s="47">
        <v>18.5</v>
      </c>
      <c r="AE49" s="47">
        <v>3.6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38</v>
      </c>
      <c r="C50" s="47">
        <v>14</v>
      </c>
      <c r="D50" s="47">
        <v>9</v>
      </c>
      <c r="E50" s="47">
        <v>7</v>
      </c>
      <c r="F50" s="47">
        <v>8</v>
      </c>
      <c r="G50" s="47">
        <v>0</v>
      </c>
      <c r="H50" s="47">
        <v>0</v>
      </c>
      <c r="I50" s="47">
        <v>2</v>
      </c>
      <c r="J50" s="47">
        <v>20</v>
      </c>
      <c r="K50" s="47">
        <v>14</v>
      </c>
      <c r="L50" s="47">
        <v>2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16</v>
      </c>
      <c r="AB50" s="47">
        <v>42.11</v>
      </c>
      <c r="AC50" s="47">
        <v>23.9</v>
      </c>
      <c r="AD50" s="47">
        <v>19.600000000000001</v>
      </c>
      <c r="AE50" s="47">
        <v>3.2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32</v>
      </c>
      <c r="C51" s="47">
        <v>14</v>
      </c>
      <c r="D51" s="47">
        <v>7</v>
      </c>
      <c r="E51" s="47">
        <v>7</v>
      </c>
      <c r="F51" s="47">
        <v>4</v>
      </c>
      <c r="G51" s="47">
        <v>0</v>
      </c>
      <c r="H51" s="47">
        <v>1</v>
      </c>
      <c r="I51" s="47">
        <v>6</v>
      </c>
      <c r="J51" s="47">
        <v>12</v>
      </c>
      <c r="K51" s="47">
        <v>9</v>
      </c>
      <c r="L51" s="47">
        <v>3</v>
      </c>
      <c r="M51" s="47">
        <v>1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13</v>
      </c>
      <c r="AB51" s="47">
        <v>40.630000000000003</v>
      </c>
      <c r="AC51" s="47">
        <v>25</v>
      </c>
      <c r="AD51" s="47">
        <v>19.2</v>
      </c>
      <c r="AE51" s="47">
        <v>5.2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27</v>
      </c>
      <c r="C52" s="47">
        <v>8</v>
      </c>
      <c r="D52" s="47">
        <v>8</v>
      </c>
      <c r="E52" s="47">
        <v>6</v>
      </c>
      <c r="F52" s="47">
        <v>5</v>
      </c>
      <c r="G52" s="47">
        <v>0</v>
      </c>
      <c r="H52" s="47">
        <v>1</v>
      </c>
      <c r="I52" s="47">
        <v>3</v>
      </c>
      <c r="J52" s="47">
        <v>11</v>
      </c>
      <c r="K52" s="47">
        <v>9</v>
      </c>
      <c r="L52" s="47">
        <v>3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12</v>
      </c>
      <c r="AB52" s="47">
        <v>44.44</v>
      </c>
      <c r="AC52" s="47">
        <v>23.3</v>
      </c>
      <c r="AD52" s="47">
        <v>19.3</v>
      </c>
      <c r="AE52" s="47">
        <v>4.5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19</v>
      </c>
      <c r="C53" s="47">
        <v>6</v>
      </c>
      <c r="D53" s="47">
        <v>6</v>
      </c>
      <c r="E53" s="47">
        <v>3</v>
      </c>
      <c r="F53" s="47">
        <v>4</v>
      </c>
      <c r="G53" s="47">
        <v>0</v>
      </c>
      <c r="H53" s="47">
        <v>0</v>
      </c>
      <c r="I53" s="47">
        <v>1</v>
      </c>
      <c r="J53" s="47">
        <v>12</v>
      </c>
      <c r="K53" s="47">
        <v>5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6</v>
      </c>
      <c r="AB53" s="47">
        <v>31.58</v>
      </c>
      <c r="AC53" s="47">
        <v>21.5</v>
      </c>
      <c r="AD53" s="47">
        <v>19.2</v>
      </c>
      <c r="AE53" s="47">
        <v>3.2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27</v>
      </c>
      <c r="C54" s="47">
        <v>5</v>
      </c>
      <c r="D54" s="47">
        <v>8</v>
      </c>
      <c r="E54" s="47">
        <v>8</v>
      </c>
      <c r="F54" s="47">
        <v>6</v>
      </c>
      <c r="G54" s="47">
        <v>0</v>
      </c>
      <c r="H54" s="47">
        <v>0</v>
      </c>
      <c r="I54" s="47">
        <v>3</v>
      </c>
      <c r="J54" s="47">
        <v>13</v>
      </c>
      <c r="K54" s="47">
        <v>6</v>
      </c>
      <c r="L54" s="47">
        <v>3</v>
      </c>
      <c r="M54" s="47">
        <v>2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11</v>
      </c>
      <c r="AB54" s="47">
        <v>40.74</v>
      </c>
      <c r="AC54" s="47">
        <v>28.4</v>
      </c>
      <c r="AD54" s="47">
        <v>20.3</v>
      </c>
      <c r="AE54" s="47">
        <v>5.3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42</v>
      </c>
      <c r="C55" s="47">
        <v>7</v>
      </c>
      <c r="D55" s="47">
        <v>12</v>
      </c>
      <c r="E55" s="47">
        <v>7</v>
      </c>
      <c r="F55" s="47">
        <v>16</v>
      </c>
      <c r="G55" s="47">
        <v>0</v>
      </c>
      <c r="H55" s="47">
        <v>1</v>
      </c>
      <c r="I55" s="47">
        <v>4</v>
      </c>
      <c r="J55" s="47">
        <v>18</v>
      </c>
      <c r="K55" s="47">
        <v>18</v>
      </c>
      <c r="L55" s="47">
        <v>1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19</v>
      </c>
      <c r="AB55" s="47">
        <v>45.24</v>
      </c>
      <c r="AC55" s="47">
        <v>22.6</v>
      </c>
      <c r="AD55" s="47">
        <v>19</v>
      </c>
      <c r="AE55" s="47">
        <v>3.6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74</v>
      </c>
      <c r="C56" s="47">
        <v>13</v>
      </c>
      <c r="D56" s="47">
        <v>12</v>
      </c>
      <c r="E56" s="47">
        <v>20</v>
      </c>
      <c r="F56" s="47">
        <v>29</v>
      </c>
      <c r="G56" s="47">
        <v>0</v>
      </c>
      <c r="H56" s="47">
        <v>0</v>
      </c>
      <c r="I56" s="47">
        <v>16</v>
      </c>
      <c r="J56" s="47">
        <v>44</v>
      </c>
      <c r="K56" s="47">
        <v>12</v>
      </c>
      <c r="L56" s="47">
        <v>1</v>
      </c>
      <c r="M56" s="47">
        <v>1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14</v>
      </c>
      <c r="AB56" s="47">
        <v>18.920000000000002</v>
      </c>
      <c r="AC56" s="47">
        <v>21</v>
      </c>
      <c r="AD56" s="47">
        <v>17.600000000000001</v>
      </c>
      <c r="AE56" s="47">
        <v>3.4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149</v>
      </c>
      <c r="C57" s="47">
        <v>43</v>
      </c>
      <c r="D57" s="47">
        <v>36</v>
      </c>
      <c r="E57" s="47">
        <v>27</v>
      </c>
      <c r="F57" s="47">
        <v>43</v>
      </c>
      <c r="G57" s="47">
        <v>0</v>
      </c>
      <c r="H57" s="47">
        <v>0</v>
      </c>
      <c r="I57" s="47">
        <v>31</v>
      </c>
      <c r="J57" s="47">
        <v>79</v>
      </c>
      <c r="K57" s="47">
        <v>35</v>
      </c>
      <c r="L57" s="47">
        <v>4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39</v>
      </c>
      <c r="AB57" s="47">
        <v>26.17</v>
      </c>
      <c r="AC57" s="47">
        <v>21.9</v>
      </c>
      <c r="AD57" s="47">
        <v>18.100000000000001</v>
      </c>
      <c r="AE57" s="47">
        <v>3.5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285</v>
      </c>
      <c r="C58" s="47">
        <v>65</v>
      </c>
      <c r="D58" s="47">
        <v>65</v>
      </c>
      <c r="E58" s="47">
        <v>65</v>
      </c>
      <c r="F58" s="47">
        <v>90</v>
      </c>
      <c r="G58" s="47">
        <v>0</v>
      </c>
      <c r="H58" s="47">
        <v>6</v>
      </c>
      <c r="I58" s="47">
        <v>85</v>
      </c>
      <c r="J58" s="47">
        <v>163</v>
      </c>
      <c r="K58" s="47">
        <v>31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31</v>
      </c>
      <c r="AB58" s="47">
        <v>10.88</v>
      </c>
      <c r="AC58" s="47">
        <v>19.3</v>
      </c>
      <c r="AD58" s="47">
        <v>16.5</v>
      </c>
      <c r="AE58" s="47">
        <v>3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410</v>
      </c>
      <c r="C59" s="47">
        <v>84</v>
      </c>
      <c r="D59" s="47">
        <v>98</v>
      </c>
      <c r="E59" s="47">
        <v>105</v>
      </c>
      <c r="F59" s="47">
        <v>123</v>
      </c>
      <c r="G59" s="47">
        <v>0</v>
      </c>
      <c r="H59" s="47">
        <v>17</v>
      </c>
      <c r="I59" s="47">
        <v>159</v>
      </c>
      <c r="J59" s="47">
        <v>199</v>
      </c>
      <c r="K59" s="47">
        <v>30</v>
      </c>
      <c r="L59" s="47">
        <v>5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35</v>
      </c>
      <c r="AB59" s="47">
        <v>8.5370000000000008</v>
      </c>
      <c r="AC59" s="47">
        <v>18.600000000000001</v>
      </c>
      <c r="AD59" s="47">
        <v>15.6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479</v>
      </c>
      <c r="C60" s="47">
        <v>138</v>
      </c>
      <c r="D60" s="47">
        <v>119</v>
      </c>
      <c r="E60" s="47">
        <v>108</v>
      </c>
      <c r="F60" s="47">
        <v>114</v>
      </c>
      <c r="G60" s="47">
        <v>0</v>
      </c>
      <c r="H60" s="47">
        <v>53</v>
      </c>
      <c r="I60" s="47">
        <v>250</v>
      </c>
      <c r="J60" s="47">
        <v>163</v>
      </c>
      <c r="K60" s="47">
        <v>12</v>
      </c>
      <c r="L60" s="47">
        <v>1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13</v>
      </c>
      <c r="AB60" s="47">
        <v>2.714</v>
      </c>
      <c r="AC60" s="47">
        <v>17.100000000000001</v>
      </c>
      <c r="AD60" s="47">
        <v>13.9</v>
      </c>
      <c r="AE60" s="47">
        <v>3.1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461</v>
      </c>
      <c r="C61" s="47">
        <v>100</v>
      </c>
      <c r="D61" s="47">
        <v>119</v>
      </c>
      <c r="E61" s="47">
        <v>141</v>
      </c>
      <c r="F61" s="47">
        <v>101</v>
      </c>
      <c r="G61" s="47">
        <v>0</v>
      </c>
      <c r="H61" s="47">
        <v>47</v>
      </c>
      <c r="I61" s="47">
        <v>248</v>
      </c>
      <c r="J61" s="47">
        <v>150</v>
      </c>
      <c r="K61" s="47">
        <v>16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16</v>
      </c>
      <c r="AB61" s="47">
        <v>3.4710000000000001</v>
      </c>
      <c r="AC61" s="47">
        <v>17.3</v>
      </c>
      <c r="AD61" s="47">
        <v>13.9</v>
      </c>
      <c r="AE61" s="47">
        <v>3.1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439</v>
      </c>
      <c r="C62" s="47">
        <v>102</v>
      </c>
      <c r="D62" s="47">
        <v>119</v>
      </c>
      <c r="E62" s="47">
        <v>96</v>
      </c>
      <c r="F62" s="47">
        <v>122</v>
      </c>
      <c r="G62" s="47">
        <v>0</v>
      </c>
      <c r="H62" s="47">
        <v>31</v>
      </c>
      <c r="I62" s="47">
        <v>193</v>
      </c>
      <c r="J62" s="47">
        <v>192</v>
      </c>
      <c r="K62" s="47">
        <v>22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23</v>
      </c>
      <c r="AB62" s="47">
        <v>5.2389999999999999</v>
      </c>
      <c r="AC62" s="47">
        <v>18.100000000000001</v>
      </c>
      <c r="AD62" s="47">
        <v>14.9</v>
      </c>
      <c r="AE62" s="47">
        <v>3.2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431</v>
      </c>
      <c r="C63" s="47">
        <v>118</v>
      </c>
      <c r="D63" s="47">
        <v>98</v>
      </c>
      <c r="E63" s="47">
        <v>120</v>
      </c>
      <c r="F63" s="47">
        <v>95</v>
      </c>
      <c r="G63" s="47">
        <v>0</v>
      </c>
      <c r="H63" s="47">
        <v>39</v>
      </c>
      <c r="I63" s="47">
        <v>196</v>
      </c>
      <c r="J63" s="47">
        <v>177</v>
      </c>
      <c r="K63" s="47">
        <v>16</v>
      </c>
      <c r="L63" s="47">
        <v>2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1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19</v>
      </c>
      <c r="AB63" s="47">
        <v>4.4080000000000004</v>
      </c>
      <c r="AC63" s="47">
        <v>17.399999999999999</v>
      </c>
      <c r="AD63" s="47">
        <v>14.6</v>
      </c>
      <c r="AE63" s="47">
        <v>4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388</v>
      </c>
      <c r="C64" s="47">
        <v>94</v>
      </c>
      <c r="D64" s="47">
        <v>122</v>
      </c>
      <c r="E64" s="47">
        <v>82</v>
      </c>
      <c r="F64" s="47">
        <v>90</v>
      </c>
      <c r="G64" s="47">
        <v>0</v>
      </c>
      <c r="H64" s="47">
        <v>47</v>
      </c>
      <c r="I64" s="47">
        <v>172</v>
      </c>
      <c r="J64" s="47">
        <v>151</v>
      </c>
      <c r="K64" s="47">
        <v>16</v>
      </c>
      <c r="L64" s="47">
        <v>2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18</v>
      </c>
      <c r="AB64" s="47">
        <v>4.6390000000000002</v>
      </c>
      <c r="AC64" s="47">
        <v>17.899999999999999</v>
      </c>
      <c r="AD64" s="47">
        <v>14.4</v>
      </c>
      <c r="AE64" s="47">
        <v>3.6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320</v>
      </c>
      <c r="C65" s="47">
        <v>75</v>
      </c>
      <c r="D65" s="47">
        <v>84</v>
      </c>
      <c r="E65" s="47">
        <v>80</v>
      </c>
      <c r="F65" s="47">
        <v>81</v>
      </c>
      <c r="G65" s="47">
        <v>0</v>
      </c>
      <c r="H65" s="47">
        <v>27</v>
      </c>
      <c r="I65" s="47">
        <v>113</v>
      </c>
      <c r="J65" s="47">
        <v>147</v>
      </c>
      <c r="K65" s="47">
        <v>30</v>
      </c>
      <c r="L65" s="47">
        <v>2</v>
      </c>
      <c r="M65" s="47">
        <v>1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33</v>
      </c>
      <c r="AB65" s="47">
        <v>10.31</v>
      </c>
      <c r="AC65" s="47">
        <v>18.899999999999999</v>
      </c>
      <c r="AD65" s="47">
        <v>15.5</v>
      </c>
      <c r="AE65" s="47">
        <v>3.8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297</v>
      </c>
      <c r="C66" s="47">
        <v>83</v>
      </c>
      <c r="D66" s="47">
        <v>70</v>
      </c>
      <c r="E66" s="47">
        <v>74</v>
      </c>
      <c r="F66" s="47">
        <v>70</v>
      </c>
      <c r="G66" s="47">
        <v>0</v>
      </c>
      <c r="H66" s="47">
        <v>5</v>
      </c>
      <c r="I66" s="47">
        <v>62</v>
      </c>
      <c r="J66" s="47">
        <v>194</v>
      </c>
      <c r="K66" s="47">
        <v>34</v>
      </c>
      <c r="L66" s="47">
        <v>2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36</v>
      </c>
      <c r="AB66" s="47">
        <v>12.12</v>
      </c>
      <c r="AC66" s="47">
        <v>19.7</v>
      </c>
      <c r="AD66" s="47">
        <v>16.8</v>
      </c>
      <c r="AE66" s="47">
        <v>2.8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304</v>
      </c>
      <c r="C67" s="47">
        <v>80</v>
      </c>
      <c r="D67" s="47">
        <v>90</v>
      </c>
      <c r="E67" s="47">
        <v>68</v>
      </c>
      <c r="F67" s="47">
        <v>66</v>
      </c>
      <c r="G67" s="47">
        <v>0</v>
      </c>
      <c r="H67" s="47">
        <v>0</v>
      </c>
      <c r="I67" s="47">
        <v>87</v>
      </c>
      <c r="J67" s="47">
        <v>175</v>
      </c>
      <c r="K67" s="47">
        <v>33</v>
      </c>
      <c r="L67" s="47">
        <v>8</v>
      </c>
      <c r="M67" s="47">
        <v>1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42</v>
      </c>
      <c r="AB67" s="47">
        <v>13.82</v>
      </c>
      <c r="AC67" s="47">
        <v>19.7</v>
      </c>
      <c r="AD67" s="47">
        <v>16.8</v>
      </c>
      <c r="AE67" s="47">
        <v>3.3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264</v>
      </c>
      <c r="C68" s="47">
        <v>87</v>
      </c>
      <c r="D68" s="47">
        <v>62</v>
      </c>
      <c r="E68" s="47">
        <v>61</v>
      </c>
      <c r="F68" s="47">
        <v>54</v>
      </c>
      <c r="G68" s="47">
        <v>0</v>
      </c>
      <c r="H68" s="47">
        <v>3</v>
      </c>
      <c r="I68" s="47">
        <v>67</v>
      </c>
      <c r="J68" s="47">
        <v>153</v>
      </c>
      <c r="K68" s="47">
        <v>37</v>
      </c>
      <c r="L68" s="47">
        <v>4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41</v>
      </c>
      <c r="AB68" s="47">
        <v>15.53</v>
      </c>
      <c r="AC68" s="47">
        <v>20.100000000000001</v>
      </c>
      <c r="AD68" s="47">
        <v>17</v>
      </c>
      <c r="AE68" s="47">
        <v>3.2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160</v>
      </c>
      <c r="C69" s="47">
        <v>42</v>
      </c>
      <c r="D69" s="47">
        <v>41</v>
      </c>
      <c r="E69" s="47">
        <v>37</v>
      </c>
      <c r="F69" s="47">
        <v>40</v>
      </c>
      <c r="G69" s="47">
        <v>0</v>
      </c>
      <c r="H69" s="47">
        <v>0</v>
      </c>
      <c r="I69" s="47">
        <v>31</v>
      </c>
      <c r="J69" s="47">
        <v>86</v>
      </c>
      <c r="K69" s="47">
        <v>39</v>
      </c>
      <c r="L69" s="47">
        <v>3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43</v>
      </c>
      <c r="AB69" s="47">
        <v>26.88</v>
      </c>
      <c r="AC69" s="47">
        <v>22.1</v>
      </c>
      <c r="AD69" s="47">
        <v>18.100000000000001</v>
      </c>
      <c r="AE69" s="47">
        <v>3.5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129</v>
      </c>
      <c r="C70" s="47">
        <v>41</v>
      </c>
      <c r="D70" s="47">
        <v>35</v>
      </c>
      <c r="E70" s="47">
        <v>29</v>
      </c>
      <c r="F70" s="47">
        <v>24</v>
      </c>
      <c r="G70" s="47">
        <v>0</v>
      </c>
      <c r="H70" s="47">
        <v>2</v>
      </c>
      <c r="I70" s="47">
        <v>18</v>
      </c>
      <c r="J70" s="47">
        <v>63</v>
      </c>
      <c r="K70" s="47">
        <v>42</v>
      </c>
      <c r="L70" s="47">
        <v>4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46</v>
      </c>
      <c r="AB70" s="47">
        <v>35.659999999999997</v>
      </c>
      <c r="AC70" s="47">
        <v>22.6</v>
      </c>
      <c r="AD70" s="47">
        <v>18.600000000000001</v>
      </c>
      <c r="AE70" s="47">
        <v>3.6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98</v>
      </c>
      <c r="C71" s="47">
        <v>29</v>
      </c>
      <c r="D71" s="47">
        <v>29</v>
      </c>
      <c r="E71" s="47">
        <v>22</v>
      </c>
      <c r="F71" s="47">
        <v>18</v>
      </c>
      <c r="G71" s="47">
        <v>0</v>
      </c>
      <c r="H71" s="47">
        <v>2</v>
      </c>
      <c r="I71" s="47">
        <v>13</v>
      </c>
      <c r="J71" s="47">
        <v>47</v>
      </c>
      <c r="K71" s="47">
        <v>28</v>
      </c>
      <c r="L71" s="47">
        <v>6</v>
      </c>
      <c r="M71" s="47">
        <v>2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36</v>
      </c>
      <c r="AB71" s="47">
        <v>36.729999999999997</v>
      </c>
      <c r="AC71" s="47">
        <v>23.5</v>
      </c>
      <c r="AD71" s="47">
        <v>19.100000000000001</v>
      </c>
      <c r="AE71" s="47">
        <v>4.4000000000000004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58</v>
      </c>
      <c r="C72" s="47">
        <v>18</v>
      </c>
      <c r="D72" s="47">
        <v>18</v>
      </c>
      <c r="E72" s="47">
        <v>11</v>
      </c>
      <c r="F72" s="47">
        <v>11</v>
      </c>
      <c r="G72" s="47">
        <v>0</v>
      </c>
      <c r="H72" s="47">
        <v>0</v>
      </c>
      <c r="I72" s="47">
        <v>6</v>
      </c>
      <c r="J72" s="47">
        <v>32</v>
      </c>
      <c r="K72" s="47">
        <v>19</v>
      </c>
      <c r="L72" s="47">
        <v>1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20</v>
      </c>
      <c r="AB72" s="47">
        <v>34.479999999999997</v>
      </c>
      <c r="AC72" s="47">
        <v>22.9</v>
      </c>
      <c r="AD72" s="47">
        <v>19.100000000000001</v>
      </c>
      <c r="AE72" s="47">
        <v>2.8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4037</v>
      </c>
      <c r="C73" s="48">
        <v>995</v>
      </c>
      <c r="D73" s="48">
        <v>1032</v>
      </c>
      <c r="E73" s="48">
        <v>986</v>
      </c>
      <c r="F73" s="48">
        <v>1024</v>
      </c>
      <c r="G73" s="48">
        <v>0</v>
      </c>
      <c r="H73" s="48">
        <v>272</v>
      </c>
      <c r="I73" s="48">
        <v>1612</v>
      </c>
      <c r="J73" s="48">
        <v>1834</v>
      </c>
      <c r="K73" s="48">
        <v>287</v>
      </c>
      <c r="L73" s="48">
        <v>28</v>
      </c>
      <c r="M73" s="48">
        <v>3</v>
      </c>
      <c r="N73" s="48">
        <v>0</v>
      </c>
      <c r="O73" s="48">
        <v>0</v>
      </c>
      <c r="P73" s="48">
        <v>0</v>
      </c>
      <c r="Q73" s="48">
        <v>0</v>
      </c>
      <c r="R73" s="48">
        <v>1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319</v>
      </c>
      <c r="AB73" s="48">
        <v>7.9020000000000001</v>
      </c>
      <c r="AC73" s="48">
        <v>18.600000000000001</v>
      </c>
      <c r="AD73" s="48">
        <v>15.3</v>
      </c>
      <c r="AE73" s="48">
        <v>3.5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4632</v>
      </c>
      <c r="C74" s="48">
        <v>1172</v>
      </c>
      <c r="D74" s="48">
        <v>1182</v>
      </c>
      <c r="E74" s="48">
        <v>1120</v>
      </c>
      <c r="F74" s="48">
        <v>1158</v>
      </c>
      <c r="G74" s="48">
        <v>0</v>
      </c>
      <c r="H74" s="48">
        <v>278</v>
      </c>
      <c r="I74" s="48">
        <v>1732</v>
      </c>
      <c r="J74" s="48">
        <v>2154</v>
      </c>
      <c r="K74" s="48">
        <v>423</v>
      </c>
      <c r="L74" s="48">
        <v>40</v>
      </c>
      <c r="M74" s="48">
        <v>4</v>
      </c>
      <c r="N74" s="48">
        <v>0</v>
      </c>
      <c r="O74" s="48">
        <v>0</v>
      </c>
      <c r="P74" s="48">
        <v>0</v>
      </c>
      <c r="Q74" s="48">
        <v>0</v>
      </c>
      <c r="R74" s="48">
        <v>1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468</v>
      </c>
      <c r="AB74" s="48">
        <v>10.1</v>
      </c>
      <c r="AC74" s="48">
        <v>19</v>
      </c>
      <c r="AD74" s="48">
        <v>15.6</v>
      </c>
      <c r="AE74" s="48">
        <v>3.6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4788</v>
      </c>
      <c r="C75" s="48">
        <v>1219</v>
      </c>
      <c r="D75" s="48">
        <v>1229</v>
      </c>
      <c r="E75" s="48">
        <v>1153</v>
      </c>
      <c r="F75" s="48">
        <v>1187</v>
      </c>
      <c r="G75" s="48">
        <v>0</v>
      </c>
      <c r="H75" s="48">
        <v>280</v>
      </c>
      <c r="I75" s="48">
        <v>1751</v>
      </c>
      <c r="J75" s="48">
        <v>2233</v>
      </c>
      <c r="K75" s="48">
        <v>470</v>
      </c>
      <c r="L75" s="48">
        <v>47</v>
      </c>
      <c r="M75" s="48">
        <v>6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524</v>
      </c>
      <c r="AB75" s="48">
        <v>10.94</v>
      </c>
      <c r="AC75" s="48">
        <v>19.100000000000001</v>
      </c>
      <c r="AD75" s="48">
        <v>15.7</v>
      </c>
      <c r="AE75" s="48">
        <v>3.7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5017</v>
      </c>
      <c r="C76" s="48">
        <v>1287</v>
      </c>
      <c r="D76" s="48">
        <v>1290</v>
      </c>
      <c r="E76" s="48">
        <v>1199</v>
      </c>
      <c r="F76" s="48">
        <v>1241</v>
      </c>
      <c r="G76" s="48">
        <v>0</v>
      </c>
      <c r="H76" s="48">
        <v>282</v>
      </c>
      <c r="I76" s="48">
        <v>1779</v>
      </c>
      <c r="J76" s="48">
        <v>2349</v>
      </c>
      <c r="K76" s="48">
        <v>536</v>
      </c>
      <c r="L76" s="48">
        <v>60</v>
      </c>
      <c r="M76" s="48">
        <v>10</v>
      </c>
      <c r="N76" s="48">
        <v>0</v>
      </c>
      <c r="O76" s="48">
        <v>0</v>
      </c>
      <c r="P76" s="48">
        <v>0</v>
      </c>
      <c r="Q76" s="48">
        <v>0</v>
      </c>
      <c r="R76" s="48">
        <v>1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607</v>
      </c>
      <c r="AB76" s="48">
        <v>12.1</v>
      </c>
      <c r="AC76" s="48">
        <v>19.5</v>
      </c>
      <c r="AD76" s="48">
        <v>15.9</v>
      </c>
      <c r="AE76" s="48">
        <v>3.8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99133-B732-4825-B7F2-2AB7EC87634B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30</v>
      </c>
      <c r="C14" s="29">
        <v>11</v>
      </c>
      <c r="D14" s="29">
        <v>3</v>
      </c>
      <c r="E14" s="29">
        <v>11</v>
      </c>
      <c r="F14" s="29">
        <v>5</v>
      </c>
      <c r="G14" s="29">
        <v>26</v>
      </c>
      <c r="H14" s="29">
        <v>0</v>
      </c>
      <c r="I14" s="29">
        <v>1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2</v>
      </c>
      <c r="T14" s="22">
        <v>0</v>
      </c>
    </row>
    <row r="15" spans="1:33" x14ac:dyDescent="0.2">
      <c r="A15" s="47" t="s">
        <v>72</v>
      </c>
      <c r="B15" s="29">
        <v>16</v>
      </c>
      <c r="C15" s="29">
        <v>5</v>
      </c>
      <c r="D15" s="29">
        <v>3</v>
      </c>
      <c r="E15" s="29">
        <v>4</v>
      </c>
      <c r="F15" s="29">
        <v>4</v>
      </c>
      <c r="G15" s="29">
        <v>12</v>
      </c>
      <c r="H15" s="29">
        <v>0</v>
      </c>
      <c r="I15" s="29">
        <v>1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3</v>
      </c>
      <c r="T15" s="22">
        <v>0</v>
      </c>
    </row>
    <row r="16" spans="1:33" x14ac:dyDescent="0.2">
      <c r="A16" s="47" t="s">
        <v>73</v>
      </c>
      <c r="B16" s="29">
        <v>14</v>
      </c>
      <c r="C16" s="29">
        <v>3</v>
      </c>
      <c r="D16" s="29">
        <v>5</v>
      </c>
      <c r="E16" s="29">
        <v>3</v>
      </c>
      <c r="F16" s="29">
        <v>3</v>
      </c>
      <c r="G16" s="29">
        <v>10</v>
      </c>
      <c r="H16" s="29">
        <v>0</v>
      </c>
      <c r="I16" s="29">
        <v>2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0</v>
      </c>
    </row>
    <row r="17" spans="1:20" x14ac:dyDescent="0.2">
      <c r="A17" s="47" t="s">
        <v>74</v>
      </c>
      <c r="B17" s="29">
        <v>16</v>
      </c>
      <c r="C17" s="29">
        <v>2</v>
      </c>
      <c r="D17" s="29">
        <v>6</v>
      </c>
      <c r="E17" s="29">
        <v>5</v>
      </c>
      <c r="F17" s="29">
        <v>3</v>
      </c>
      <c r="G17" s="29">
        <v>14</v>
      </c>
      <c r="H17" s="29">
        <v>0</v>
      </c>
      <c r="I17" s="29">
        <v>1</v>
      </c>
      <c r="J17" s="29">
        <v>1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0</v>
      </c>
    </row>
    <row r="18" spans="1:20" x14ac:dyDescent="0.2">
      <c r="A18" s="47" t="s">
        <v>75</v>
      </c>
      <c r="B18" s="29">
        <v>15</v>
      </c>
      <c r="C18" s="29">
        <v>3</v>
      </c>
      <c r="D18" s="29">
        <v>3</v>
      </c>
      <c r="E18" s="29">
        <v>7</v>
      </c>
      <c r="F18" s="29">
        <v>2</v>
      </c>
      <c r="G18" s="29">
        <v>13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2">
        <v>0</v>
      </c>
    </row>
    <row r="19" spans="1:20" x14ac:dyDescent="0.2">
      <c r="A19" s="47" t="s">
        <v>76</v>
      </c>
      <c r="B19" s="29">
        <v>40</v>
      </c>
      <c r="C19" s="29">
        <v>3</v>
      </c>
      <c r="D19" s="29">
        <v>7</v>
      </c>
      <c r="E19" s="29">
        <v>14</v>
      </c>
      <c r="F19" s="29">
        <v>16</v>
      </c>
      <c r="G19" s="29">
        <v>36</v>
      </c>
      <c r="H19" s="29">
        <v>0</v>
      </c>
      <c r="I19" s="29">
        <v>1</v>
      </c>
      <c r="J19" s="29">
        <v>1</v>
      </c>
      <c r="K19" s="29">
        <v>2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0</v>
      </c>
    </row>
    <row r="20" spans="1:20" x14ac:dyDescent="0.2">
      <c r="A20" s="47" t="s">
        <v>46</v>
      </c>
      <c r="B20" s="29">
        <v>141</v>
      </c>
      <c r="C20" s="29">
        <v>15</v>
      </c>
      <c r="D20" s="29">
        <v>26</v>
      </c>
      <c r="E20" s="29">
        <v>46</v>
      </c>
      <c r="F20" s="29">
        <v>54</v>
      </c>
      <c r="G20" s="29">
        <v>120</v>
      </c>
      <c r="H20" s="29">
        <v>2</v>
      </c>
      <c r="I20" s="29">
        <v>4</v>
      </c>
      <c r="J20" s="29">
        <v>8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2">
        <v>6</v>
      </c>
    </row>
    <row r="21" spans="1:20" x14ac:dyDescent="0.2">
      <c r="A21" s="47" t="s">
        <v>47</v>
      </c>
      <c r="B21" s="29">
        <v>434</v>
      </c>
      <c r="C21" s="29">
        <v>82</v>
      </c>
      <c r="D21" s="29">
        <v>105</v>
      </c>
      <c r="E21" s="29">
        <v>111</v>
      </c>
      <c r="F21" s="29">
        <v>136</v>
      </c>
      <c r="G21" s="29">
        <v>387</v>
      </c>
      <c r="H21" s="29">
        <v>1</v>
      </c>
      <c r="I21" s="29">
        <v>25</v>
      </c>
      <c r="J21" s="29">
        <v>7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5</v>
      </c>
      <c r="T21" s="22">
        <v>9</v>
      </c>
    </row>
    <row r="22" spans="1:20" x14ac:dyDescent="0.2">
      <c r="A22" s="47" t="s">
        <v>48</v>
      </c>
      <c r="B22" s="29">
        <v>528</v>
      </c>
      <c r="C22" s="29">
        <v>140</v>
      </c>
      <c r="D22" s="29">
        <v>144</v>
      </c>
      <c r="E22" s="29">
        <v>139</v>
      </c>
      <c r="F22" s="29">
        <v>105</v>
      </c>
      <c r="G22" s="29">
        <v>485</v>
      </c>
      <c r="H22" s="29">
        <v>1</v>
      </c>
      <c r="I22" s="29">
        <v>20</v>
      </c>
      <c r="J22" s="29">
        <v>4</v>
      </c>
      <c r="K22" s="29">
        <v>2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29">
        <v>0</v>
      </c>
      <c r="R22" s="29">
        <v>0</v>
      </c>
      <c r="S22" s="29">
        <v>4</v>
      </c>
      <c r="T22" s="22">
        <v>11</v>
      </c>
    </row>
    <row r="23" spans="1:20" x14ac:dyDescent="0.2">
      <c r="A23" s="47" t="s">
        <v>49</v>
      </c>
      <c r="B23" s="29">
        <v>402</v>
      </c>
      <c r="C23" s="29">
        <v>115</v>
      </c>
      <c r="D23" s="29">
        <v>109</v>
      </c>
      <c r="E23" s="29">
        <v>76</v>
      </c>
      <c r="F23" s="29">
        <v>102</v>
      </c>
      <c r="G23" s="29">
        <v>359</v>
      </c>
      <c r="H23" s="29">
        <v>1</v>
      </c>
      <c r="I23" s="29">
        <v>24</v>
      </c>
      <c r="J23" s="29">
        <v>2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9</v>
      </c>
      <c r="T23" s="22">
        <v>4</v>
      </c>
    </row>
    <row r="24" spans="1:20" x14ac:dyDescent="0.2">
      <c r="A24" s="47" t="s">
        <v>50</v>
      </c>
      <c r="B24" s="29">
        <v>389</v>
      </c>
      <c r="C24" s="29">
        <v>95</v>
      </c>
      <c r="D24" s="29">
        <v>94</v>
      </c>
      <c r="E24" s="29">
        <v>94</v>
      </c>
      <c r="F24" s="29">
        <v>106</v>
      </c>
      <c r="G24" s="29">
        <v>334</v>
      </c>
      <c r="H24" s="29">
        <v>1</v>
      </c>
      <c r="I24" s="29">
        <v>42</v>
      </c>
      <c r="J24" s="29">
        <v>0</v>
      </c>
      <c r="K24" s="29">
        <v>2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6</v>
      </c>
      <c r="T24" s="22">
        <v>4</v>
      </c>
    </row>
    <row r="25" spans="1:20" x14ac:dyDescent="0.2">
      <c r="A25" s="47" t="s">
        <v>51</v>
      </c>
      <c r="B25" s="29">
        <v>377</v>
      </c>
      <c r="C25" s="29">
        <v>93</v>
      </c>
      <c r="D25" s="29">
        <v>95</v>
      </c>
      <c r="E25" s="29">
        <v>91</v>
      </c>
      <c r="F25" s="29">
        <v>98</v>
      </c>
      <c r="G25" s="29">
        <v>325</v>
      </c>
      <c r="H25" s="29">
        <v>3</v>
      </c>
      <c r="I25" s="29">
        <v>29</v>
      </c>
      <c r="J25" s="29">
        <v>1</v>
      </c>
      <c r="K25" s="29">
        <v>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9</v>
      </c>
      <c r="T25" s="22">
        <v>7</v>
      </c>
    </row>
    <row r="26" spans="1:20" x14ac:dyDescent="0.2">
      <c r="A26" s="47" t="s">
        <v>52</v>
      </c>
      <c r="B26" s="29">
        <v>409</v>
      </c>
      <c r="C26" s="29">
        <v>107</v>
      </c>
      <c r="D26" s="29">
        <v>90</v>
      </c>
      <c r="E26" s="29">
        <v>113</v>
      </c>
      <c r="F26" s="29">
        <v>99</v>
      </c>
      <c r="G26" s="29">
        <v>345</v>
      </c>
      <c r="H26" s="29">
        <v>6</v>
      </c>
      <c r="I26" s="29">
        <v>37</v>
      </c>
      <c r="J26" s="29">
        <v>2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9</v>
      </c>
      <c r="T26" s="22">
        <v>9</v>
      </c>
    </row>
    <row r="27" spans="1:20" x14ac:dyDescent="0.2">
      <c r="A27" s="47" t="s">
        <v>53</v>
      </c>
      <c r="B27" s="29">
        <v>422</v>
      </c>
      <c r="C27" s="29">
        <v>111</v>
      </c>
      <c r="D27" s="29">
        <v>92</v>
      </c>
      <c r="E27" s="29">
        <v>114</v>
      </c>
      <c r="F27" s="29">
        <v>105</v>
      </c>
      <c r="G27" s="29">
        <v>346</v>
      </c>
      <c r="H27" s="29">
        <v>5</v>
      </c>
      <c r="I27" s="29">
        <v>44</v>
      </c>
      <c r="J27" s="29">
        <v>0</v>
      </c>
      <c r="K27" s="29">
        <v>3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18</v>
      </c>
      <c r="T27" s="22">
        <v>6</v>
      </c>
    </row>
    <row r="28" spans="1:20" x14ac:dyDescent="0.2">
      <c r="A28" s="47" t="s">
        <v>54</v>
      </c>
      <c r="B28" s="29">
        <v>498</v>
      </c>
      <c r="C28" s="29">
        <v>114</v>
      </c>
      <c r="D28" s="29">
        <v>120</v>
      </c>
      <c r="E28" s="29">
        <v>120</v>
      </c>
      <c r="F28" s="29">
        <v>144</v>
      </c>
      <c r="G28" s="29">
        <v>436</v>
      </c>
      <c r="H28" s="29">
        <v>3</v>
      </c>
      <c r="I28" s="29">
        <v>40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12</v>
      </c>
      <c r="T28" s="22">
        <v>7</v>
      </c>
    </row>
    <row r="29" spans="1:20" x14ac:dyDescent="0.2">
      <c r="A29" s="47" t="s">
        <v>55</v>
      </c>
      <c r="B29" s="29">
        <v>510</v>
      </c>
      <c r="C29" s="29">
        <v>120</v>
      </c>
      <c r="D29" s="29">
        <v>117</v>
      </c>
      <c r="E29" s="29">
        <v>138</v>
      </c>
      <c r="F29" s="29">
        <v>135</v>
      </c>
      <c r="G29" s="29">
        <v>448</v>
      </c>
      <c r="H29" s="29">
        <v>3</v>
      </c>
      <c r="I29" s="29">
        <v>38</v>
      </c>
      <c r="J29" s="29">
        <v>3</v>
      </c>
      <c r="K29" s="29">
        <v>2</v>
      </c>
      <c r="L29" s="29">
        <v>0</v>
      </c>
      <c r="M29" s="29">
        <v>0</v>
      </c>
      <c r="N29" s="29">
        <v>0</v>
      </c>
      <c r="O29" s="29">
        <v>0</v>
      </c>
      <c r="P29" s="29">
        <v>1</v>
      </c>
      <c r="Q29" s="29">
        <v>1</v>
      </c>
      <c r="R29" s="29">
        <v>0</v>
      </c>
      <c r="S29" s="29">
        <v>7</v>
      </c>
      <c r="T29" s="22">
        <v>7</v>
      </c>
    </row>
    <row r="30" spans="1:20" x14ac:dyDescent="0.2">
      <c r="A30" s="47" t="s">
        <v>56</v>
      </c>
      <c r="B30" s="29">
        <v>589</v>
      </c>
      <c r="C30" s="29">
        <v>144</v>
      </c>
      <c r="D30" s="29">
        <v>181</v>
      </c>
      <c r="E30" s="29">
        <v>126</v>
      </c>
      <c r="F30" s="29">
        <v>138</v>
      </c>
      <c r="G30" s="29">
        <v>521</v>
      </c>
      <c r="H30" s="29">
        <v>2</v>
      </c>
      <c r="I30" s="29">
        <v>47</v>
      </c>
      <c r="J30" s="29">
        <v>1</v>
      </c>
      <c r="K30" s="29">
        <v>0</v>
      </c>
      <c r="L30" s="29">
        <v>3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1</v>
      </c>
      <c r="S30" s="29">
        <v>8</v>
      </c>
      <c r="T30" s="22">
        <v>6</v>
      </c>
    </row>
    <row r="31" spans="1:20" x14ac:dyDescent="0.2">
      <c r="A31" s="47" t="s">
        <v>57</v>
      </c>
      <c r="B31" s="29">
        <v>540</v>
      </c>
      <c r="C31" s="29">
        <v>116</v>
      </c>
      <c r="D31" s="29">
        <v>140</v>
      </c>
      <c r="E31" s="29">
        <v>153</v>
      </c>
      <c r="F31" s="29">
        <v>131</v>
      </c>
      <c r="G31" s="29">
        <v>471</v>
      </c>
      <c r="H31" s="29">
        <v>9</v>
      </c>
      <c r="I31" s="29">
        <v>37</v>
      </c>
      <c r="J31" s="29">
        <v>2</v>
      </c>
      <c r="K31" s="29">
        <v>3</v>
      </c>
      <c r="L31" s="29">
        <v>0</v>
      </c>
      <c r="M31" s="29">
        <v>0</v>
      </c>
      <c r="N31" s="29">
        <v>1</v>
      </c>
      <c r="O31" s="29">
        <v>1</v>
      </c>
      <c r="P31" s="29">
        <v>0</v>
      </c>
      <c r="Q31" s="29">
        <v>0</v>
      </c>
      <c r="R31" s="29">
        <v>0</v>
      </c>
      <c r="S31" s="29">
        <v>10</v>
      </c>
      <c r="T31" s="22">
        <v>6</v>
      </c>
    </row>
    <row r="32" spans="1:20" x14ac:dyDescent="0.2">
      <c r="A32" s="47" t="s">
        <v>77</v>
      </c>
      <c r="B32" s="29">
        <v>492</v>
      </c>
      <c r="C32" s="29">
        <v>146</v>
      </c>
      <c r="D32" s="29">
        <v>133</v>
      </c>
      <c r="E32" s="29">
        <v>110</v>
      </c>
      <c r="F32" s="29">
        <v>103</v>
      </c>
      <c r="G32" s="29">
        <v>426</v>
      </c>
      <c r="H32" s="29">
        <v>6</v>
      </c>
      <c r="I32" s="29">
        <v>27</v>
      </c>
      <c r="J32" s="29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1</v>
      </c>
      <c r="Q32" s="29">
        <v>0</v>
      </c>
      <c r="R32" s="29">
        <v>0</v>
      </c>
      <c r="S32" s="29">
        <v>21</v>
      </c>
      <c r="T32" s="22">
        <v>10</v>
      </c>
    </row>
    <row r="33" spans="1:42" x14ac:dyDescent="0.2">
      <c r="A33" s="47" t="s">
        <v>78</v>
      </c>
      <c r="B33" s="29">
        <v>309</v>
      </c>
      <c r="C33" s="29">
        <v>101</v>
      </c>
      <c r="D33" s="29">
        <v>69</v>
      </c>
      <c r="E33" s="29">
        <v>75</v>
      </c>
      <c r="F33" s="29">
        <v>64</v>
      </c>
      <c r="G33" s="29">
        <v>265</v>
      </c>
      <c r="H33" s="29">
        <v>7</v>
      </c>
      <c r="I33" s="29">
        <v>11</v>
      </c>
      <c r="J33" s="29">
        <v>1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17</v>
      </c>
      <c r="T33" s="22">
        <v>8</v>
      </c>
    </row>
    <row r="34" spans="1:42" x14ac:dyDescent="0.2">
      <c r="A34" s="47" t="s">
        <v>79</v>
      </c>
      <c r="B34" s="29">
        <v>195</v>
      </c>
      <c r="C34" s="29">
        <v>61</v>
      </c>
      <c r="D34" s="29">
        <v>50</v>
      </c>
      <c r="E34" s="29">
        <v>50</v>
      </c>
      <c r="F34" s="29">
        <v>34</v>
      </c>
      <c r="G34" s="29">
        <v>170</v>
      </c>
      <c r="H34" s="29">
        <v>1</v>
      </c>
      <c r="I34" s="29">
        <v>7</v>
      </c>
      <c r="J34" s="29">
        <v>1</v>
      </c>
      <c r="K34" s="29">
        <v>1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12</v>
      </c>
      <c r="T34" s="22">
        <v>3</v>
      </c>
    </row>
    <row r="35" spans="1:42" x14ac:dyDescent="0.2">
      <c r="A35" s="47" t="s">
        <v>80</v>
      </c>
      <c r="B35" s="29">
        <v>146</v>
      </c>
      <c r="C35" s="29">
        <v>42</v>
      </c>
      <c r="D35" s="29">
        <v>37</v>
      </c>
      <c r="E35" s="29">
        <v>30</v>
      </c>
      <c r="F35" s="29">
        <v>37</v>
      </c>
      <c r="G35" s="29">
        <v>111</v>
      </c>
      <c r="H35" s="29">
        <v>0</v>
      </c>
      <c r="I35" s="29">
        <v>7</v>
      </c>
      <c r="J35" s="29">
        <v>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22</v>
      </c>
      <c r="T35" s="22">
        <v>4</v>
      </c>
    </row>
    <row r="36" spans="1:42" x14ac:dyDescent="0.2">
      <c r="A36" s="47" t="s">
        <v>81</v>
      </c>
      <c r="B36" s="29">
        <v>79</v>
      </c>
      <c r="C36" s="29">
        <v>23</v>
      </c>
      <c r="D36" s="29">
        <v>21</v>
      </c>
      <c r="E36" s="29">
        <v>25</v>
      </c>
      <c r="F36" s="29">
        <v>10</v>
      </c>
      <c r="G36" s="29">
        <v>65</v>
      </c>
      <c r="H36" s="29">
        <v>2</v>
      </c>
      <c r="I36" s="29">
        <v>3</v>
      </c>
      <c r="J36" s="29">
        <v>3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5</v>
      </c>
      <c r="T36" s="22">
        <v>1</v>
      </c>
    </row>
    <row r="37" spans="1:42" x14ac:dyDescent="0.2">
      <c r="A37" s="47" t="s">
        <v>82</v>
      </c>
      <c r="B37" s="29">
        <v>55</v>
      </c>
      <c r="C37" s="29">
        <v>21</v>
      </c>
      <c r="D37" s="29">
        <v>13</v>
      </c>
      <c r="E37" s="29">
        <v>12</v>
      </c>
      <c r="F37" s="29">
        <v>9</v>
      </c>
      <c r="G37" s="29">
        <v>48</v>
      </c>
      <c r="H37" s="29">
        <v>0</v>
      </c>
      <c r="I37" s="29">
        <v>1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3</v>
      </c>
      <c r="T37" s="22">
        <v>2</v>
      </c>
    </row>
    <row r="38" spans="1:42" x14ac:dyDescent="0.2">
      <c r="A38" s="48" t="s">
        <v>58</v>
      </c>
      <c r="B38" s="30">
        <v>5590</v>
      </c>
      <c r="C38" s="30">
        <v>1383</v>
      </c>
      <c r="D38" s="30">
        <v>1420</v>
      </c>
      <c r="E38" s="30">
        <v>1385</v>
      </c>
      <c r="F38" s="30">
        <v>1402</v>
      </c>
      <c r="G38" s="30">
        <v>4883</v>
      </c>
      <c r="H38" s="30">
        <v>41</v>
      </c>
      <c r="I38" s="30">
        <v>410</v>
      </c>
      <c r="J38" s="30">
        <v>22</v>
      </c>
      <c r="K38" s="30">
        <v>18</v>
      </c>
      <c r="L38" s="30">
        <v>4</v>
      </c>
      <c r="M38" s="30">
        <v>0</v>
      </c>
      <c r="N38" s="30">
        <v>2</v>
      </c>
      <c r="O38" s="30">
        <v>2</v>
      </c>
      <c r="P38" s="30">
        <v>2</v>
      </c>
      <c r="Q38" s="30">
        <v>1</v>
      </c>
      <c r="R38" s="30">
        <v>1</v>
      </c>
      <c r="S38" s="30">
        <v>118</v>
      </c>
      <c r="T38" s="30">
        <v>86</v>
      </c>
    </row>
    <row r="39" spans="1:42" x14ac:dyDescent="0.2">
      <c r="A39" s="48" t="s">
        <v>59</v>
      </c>
      <c r="B39" s="30">
        <v>6381</v>
      </c>
      <c r="C39" s="30">
        <v>1602</v>
      </c>
      <c r="D39" s="30">
        <v>1602</v>
      </c>
      <c r="E39" s="30">
        <v>1586</v>
      </c>
      <c r="F39" s="30">
        <v>1591</v>
      </c>
      <c r="G39" s="30">
        <v>5549</v>
      </c>
      <c r="H39" s="30">
        <v>51</v>
      </c>
      <c r="I39" s="30">
        <v>439</v>
      </c>
      <c r="J39" s="30">
        <v>34</v>
      </c>
      <c r="K39" s="30">
        <v>20</v>
      </c>
      <c r="L39" s="30">
        <v>4</v>
      </c>
      <c r="M39" s="30">
        <v>0</v>
      </c>
      <c r="N39" s="30">
        <v>2</v>
      </c>
      <c r="O39" s="30">
        <v>2</v>
      </c>
      <c r="P39" s="30">
        <v>2</v>
      </c>
      <c r="Q39" s="30">
        <v>1</v>
      </c>
      <c r="R39" s="30">
        <v>1</v>
      </c>
      <c r="S39" s="30">
        <v>169</v>
      </c>
      <c r="T39" s="30">
        <v>107</v>
      </c>
    </row>
    <row r="40" spans="1:42" x14ac:dyDescent="0.2">
      <c r="A40" s="48" t="s">
        <v>60</v>
      </c>
      <c r="B40" s="30">
        <v>6515</v>
      </c>
      <c r="C40" s="30">
        <v>1646</v>
      </c>
      <c r="D40" s="30">
        <v>1636</v>
      </c>
      <c r="E40" s="30">
        <v>1623</v>
      </c>
      <c r="F40" s="30">
        <v>1610</v>
      </c>
      <c r="G40" s="30">
        <v>5662</v>
      </c>
      <c r="H40" s="30">
        <v>53</v>
      </c>
      <c r="I40" s="30">
        <v>443</v>
      </c>
      <c r="J40" s="30">
        <v>38</v>
      </c>
      <c r="K40" s="30">
        <v>20</v>
      </c>
      <c r="L40" s="30">
        <v>4</v>
      </c>
      <c r="M40" s="30">
        <v>0</v>
      </c>
      <c r="N40" s="30">
        <v>2</v>
      </c>
      <c r="O40" s="30">
        <v>2</v>
      </c>
      <c r="P40" s="30">
        <v>2</v>
      </c>
      <c r="Q40" s="30">
        <v>1</v>
      </c>
      <c r="R40" s="30">
        <v>1</v>
      </c>
      <c r="S40" s="30">
        <v>177</v>
      </c>
      <c r="T40" s="30">
        <v>110</v>
      </c>
    </row>
    <row r="41" spans="1:42" x14ac:dyDescent="0.2">
      <c r="A41" s="48" t="s">
        <v>61</v>
      </c>
      <c r="B41" s="30">
        <v>6646</v>
      </c>
      <c r="C41" s="30">
        <v>1673</v>
      </c>
      <c r="D41" s="30">
        <v>1663</v>
      </c>
      <c r="E41" s="30">
        <v>1667</v>
      </c>
      <c r="F41" s="30">
        <v>1643</v>
      </c>
      <c r="G41" s="30">
        <v>5773</v>
      </c>
      <c r="H41" s="30">
        <v>53</v>
      </c>
      <c r="I41" s="30">
        <v>450</v>
      </c>
      <c r="J41" s="30">
        <v>42</v>
      </c>
      <c r="K41" s="30">
        <v>22</v>
      </c>
      <c r="L41" s="30">
        <v>4</v>
      </c>
      <c r="M41" s="30">
        <v>0</v>
      </c>
      <c r="N41" s="30">
        <v>2</v>
      </c>
      <c r="O41" s="30">
        <v>2</v>
      </c>
      <c r="P41" s="30">
        <v>2</v>
      </c>
      <c r="Q41" s="30">
        <v>1</v>
      </c>
      <c r="R41" s="30">
        <v>1</v>
      </c>
      <c r="S41" s="30">
        <v>184</v>
      </c>
      <c r="T41" s="30">
        <v>110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140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30</v>
      </c>
      <c r="C49" s="47">
        <v>11</v>
      </c>
      <c r="D49" s="47">
        <v>3</v>
      </c>
      <c r="E49" s="47">
        <v>11</v>
      </c>
      <c r="F49" s="47">
        <v>5</v>
      </c>
      <c r="G49" s="47">
        <v>0</v>
      </c>
      <c r="H49" s="47">
        <v>0</v>
      </c>
      <c r="I49" s="47">
        <v>5</v>
      </c>
      <c r="J49" s="47">
        <v>16</v>
      </c>
      <c r="K49" s="47">
        <v>5</v>
      </c>
      <c r="L49" s="47">
        <v>4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9</v>
      </c>
      <c r="AB49" s="47">
        <v>30</v>
      </c>
      <c r="AC49" s="47">
        <v>24</v>
      </c>
      <c r="AD49" s="47">
        <v>18.600000000000001</v>
      </c>
      <c r="AE49" s="47">
        <v>4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16</v>
      </c>
      <c r="C50" s="47">
        <v>5</v>
      </c>
      <c r="D50" s="47">
        <v>3</v>
      </c>
      <c r="E50" s="47">
        <v>4</v>
      </c>
      <c r="F50" s="47">
        <v>4</v>
      </c>
      <c r="G50" s="47">
        <v>0</v>
      </c>
      <c r="H50" s="47">
        <v>0</v>
      </c>
      <c r="I50" s="47">
        <v>1</v>
      </c>
      <c r="J50" s="47">
        <v>4</v>
      </c>
      <c r="K50" s="47">
        <v>9</v>
      </c>
      <c r="L50" s="47">
        <v>2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11</v>
      </c>
      <c r="AB50" s="47">
        <v>68.75</v>
      </c>
      <c r="AC50" s="47">
        <v>25.4</v>
      </c>
      <c r="AD50" s="47">
        <v>20.8</v>
      </c>
      <c r="AE50" s="47">
        <v>4.0999999999999996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14</v>
      </c>
      <c r="C51" s="47">
        <v>3</v>
      </c>
      <c r="D51" s="47">
        <v>5</v>
      </c>
      <c r="E51" s="47">
        <v>3</v>
      </c>
      <c r="F51" s="47">
        <v>3</v>
      </c>
      <c r="G51" s="47">
        <v>0</v>
      </c>
      <c r="H51" s="47">
        <v>0</v>
      </c>
      <c r="I51" s="47">
        <v>0</v>
      </c>
      <c r="J51" s="47">
        <v>8</v>
      </c>
      <c r="K51" s="47">
        <v>5</v>
      </c>
      <c r="L51" s="47">
        <v>1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6</v>
      </c>
      <c r="AB51" s="47">
        <v>42.86</v>
      </c>
      <c r="AC51" s="47">
        <v>23</v>
      </c>
      <c r="AD51" s="47">
        <v>20</v>
      </c>
      <c r="AE51" s="47">
        <v>3.1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16</v>
      </c>
      <c r="C52" s="47">
        <v>2</v>
      </c>
      <c r="D52" s="47">
        <v>6</v>
      </c>
      <c r="E52" s="47">
        <v>5</v>
      </c>
      <c r="F52" s="47">
        <v>3</v>
      </c>
      <c r="G52" s="47">
        <v>0</v>
      </c>
      <c r="H52" s="47">
        <v>0</v>
      </c>
      <c r="I52" s="47">
        <v>1</v>
      </c>
      <c r="J52" s="47">
        <v>7</v>
      </c>
      <c r="K52" s="47">
        <v>6</v>
      </c>
      <c r="L52" s="47">
        <v>2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8</v>
      </c>
      <c r="AB52" s="47">
        <v>50</v>
      </c>
      <c r="AC52" s="47">
        <v>25.3</v>
      </c>
      <c r="AD52" s="47">
        <v>20.6</v>
      </c>
      <c r="AE52" s="47">
        <v>4.2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15</v>
      </c>
      <c r="C53" s="47">
        <v>3</v>
      </c>
      <c r="D53" s="47">
        <v>3</v>
      </c>
      <c r="E53" s="47">
        <v>7</v>
      </c>
      <c r="F53" s="47">
        <v>2</v>
      </c>
      <c r="G53" s="47">
        <v>0</v>
      </c>
      <c r="H53" s="47">
        <v>0</v>
      </c>
      <c r="I53" s="47">
        <v>1</v>
      </c>
      <c r="J53" s="47">
        <v>2</v>
      </c>
      <c r="K53" s="47">
        <v>8</v>
      </c>
      <c r="L53" s="47">
        <v>4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12</v>
      </c>
      <c r="AB53" s="47">
        <v>80</v>
      </c>
      <c r="AC53" s="47">
        <v>26.7</v>
      </c>
      <c r="AD53" s="47">
        <v>22.8</v>
      </c>
      <c r="AE53" s="47">
        <v>3.5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40</v>
      </c>
      <c r="C54" s="47">
        <v>3</v>
      </c>
      <c r="D54" s="47">
        <v>7</v>
      </c>
      <c r="E54" s="47">
        <v>14</v>
      </c>
      <c r="F54" s="47">
        <v>16</v>
      </c>
      <c r="G54" s="47">
        <v>0</v>
      </c>
      <c r="H54" s="47">
        <v>0</v>
      </c>
      <c r="I54" s="47">
        <v>3</v>
      </c>
      <c r="J54" s="47">
        <v>21</v>
      </c>
      <c r="K54" s="47">
        <v>13</v>
      </c>
      <c r="L54" s="47">
        <v>3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16</v>
      </c>
      <c r="AB54" s="47">
        <v>40</v>
      </c>
      <c r="AC54" s="47">
        <v>23.7</v>
      </c>
      <c r="AD54" s="47">
        <v>19.7</v>
      </c>
      <c r="AE54" s="47">
        <v>3.5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141</v>
      </c>
      <c r="C55" s="47">
        <v>15</v>
      </c>
      <c r="D55" s="47">
        <v>26</v>
      </c>
      <c r="E55" s="47">
        <v>46</v>
      </c>
      <c r="F55" s="47">
        <v>54</v>
      </c>
      <c r="G55" s="47">
        <v>0</v>
      </c>
      <c r="H55" s="47">
        <v>0</v>
      </c>
      <c r="I55" s="47">
        <v>24</v>
      </c>
      <c r="J55" s="47">
        <v>72</v>
      </c>
      <c r="K55" s="47">
        <v>41</v>
      </c>
      <c r="L55" s="47">
        <v>4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45</v>
      </c>
      <c r="AB55" s="47">
        <v>31.91</v>
      </c>
      <c r="AC55" s="47">
        <v>21.6</v>
      </c>
      <c r="AD55" s="47">
        <v>18.399999999999999</v>
      </c>
      <c r="AE55" s="47">
        <v>3.3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434</v>
      </c>
      <c r="C56" s="47">
        <v>82</v>
      </c>
      <c r="D56" s="47">
        <v>105</v>
      </c>
      <c r="E56" s="47">
        <v>111</v>
      </c>
      <c r="F56" s="47">
        <v>136</v>
      </c>
      <c r="G56" s="47">
        <v>0</v>
      </c>
      <c r="H56" s="47">
        <v>2</v>
      </c>
      <c r="I56" s="47">
        <v>109</v>
      </c>
      <c r="J56" s="47">
        <v>290</v>
      </c>
      <c r="K56" s="47">
        <v>30</v>
      </c>
      <c r="L56" s="47">
        <v>3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33</v>
      </c>
      <c r="AB56" s="47">
        <v>7.6040000000000001</v>
      </c>
      <c r="AC56" s="47">
        <v>18.899999999999999</v>
      </c>
      <c r="AD56" s="47">
        <v>16.5</v>
      </c>
      <c r="AE56" s="47">
        <v>2.5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528</v>
      </c>
      <c r="C57" s="47">
        <v>140</v>
      </c>
      <c r="D57" s="47">
        <v>144</v>
      </c>
      <c r="E57" s="47">
        <v>139</v>
      </c>
      <c r="F57" s="47">
        <v>105</v>
      </c>
      <c r="G57" s="47">
        <v>0</v>
      </c>
      <c r="H57" s="47">
        <v>17</v>
      </c>
      <c r="I57" s="47">
        <v>234</v>
      </c>
      <c r="J57" s="47">
        <v>256</v>
      </c>
      <c r="K57" s="47">
        <v>19</v>
      </c>
      <c r="L57" s="47">
        <v>0</v>
      </c>
      <c r="M57" s="47">
        <v>2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21</v>
      </c>
      <c r="AB57" s="47">
        <v>3.9769999999999999</v>
      </c>
      <c r="AC57" s="47">
        <v>17.899999999999999</v>
      </c>
      <c r="AD57" s="47">
        <v>15.3</v>
      </c>
      <c r="AE57" s="47">
        <v>2.8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402</v>
      </c>
      <c r="C58" s="47">
        <v>115</v>
      </c>
      <c r="D58" s="47">
        <v>109</v>
      </c>
      <c r="E58" s="47">
        <v>76</v>
      </c>
      <c r="F58" s="47">
        <v>102</v>
      </c>
      <c r="G58" s="47">
        <v>0</v>
      </c>
      <c r="H58" s="47">
        <v>8</v>
      </c>
      <c r="I58" s="47">
        <v>147</v>
      </c>
      <c r="J58" s="47">
        <v>225</v>
      </c>
      <c r="K58" s="47">
        <v>20</v>
      </c>
      <c r="L58" s="47">
        <v>0</v>
      </c>
      <c r="M58" s="47">
        <v>0</v>
      </c>
      <c r="N58" s="47">
        <v>2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22</v>
      </c>
      <c r="AB58" s="47">
        <v>5.4729999999999999</v>
      </c>
      <c r="AC58" s="47">
        <v>18.399999999999999</v>
      </c>
      <c r="AD58" s="47">
        <v>15.9</v>
      </c>
      <c r="AE58" s="47">
        <v>3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389</v>
      </c>
      <c r="C59" s="47">
        <v>95</v>
      </c>
      <c r="D59" s="47">
        <v>94</v>
      </c>
      <c r="E59" s="47">
        <v>94</v>
      </c>
      <c r="F59" s="47">
        <v>106</v>
      </c>
      <c r="G59" s="47">
        <v>0</v>
      </c>
      <c r="H59" s="47">
        <v>7</v>
      </c>
      <c r="I59" s="47">
        <v>135</v>
      </c>
      <c r="J59" s="47">
        <v>219</v>
      </c>
      <c r="K59" s="47">
        <v>27</v>
      </c>
      <c r="L59" s="47">
        <v>0</v>
      </c>
      <c r="M59" s="47">
        <v>0</v>
      </c>
      <c r="N59" s="47">
        <v>0</v>
      </c>
      <c r="O59" s="47">
        <v>1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28</v>
      </c>
      <c r="AB59" s="47">
        <v>7.1980000000000004</v>
      </c>
      <c r="AC59" s="47">
        <v>18.8</v>
      </c>
      <c r="AD59" s="47">
        <v>16</v>
      </c>
      <c r="AE59" s="47">
        <v>3.1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377</v>
      </c>
      <c r="C60" s="47">
        <v>93</v>
      </c>
      <c r="D60" s="47">
        <v>95</v>
      </c>
      <c r="E60" s="47">
        <v>91</v>
      </c>
      <c r="F60" s="47">
        <v>98</v>
      </c>
      <c r="G60" s="47">
        <v>0</v>
      </c>
      <c r="H60" s="47">
        <v>11</v>
      </c>
      <c r="I60" s="47">
        <v>147</v>
      </c>
      <c r="J60" s="47">
        <v>188</v>
      </c>
      <c r="K60" s="47">
        <v>22</v>
      </c>
      <c r="L60" s="47">
        <v>2</v>
      </c>
      <c r="M60" s="47">
        <v>1</v>
      </c>
      <c r="N60" s="47">
        <v>1</v>
      </c>
      <c r="O60" s="47">
        <v>4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1</v>
      </c>
      <c r="W60" s="47">
        <v>0</v>
      </c>
      <c r="X60" s="47">
        <v>0</v>
      </c>
      <c r="Y60" s="47">
        <v>0</v>
      </c>
      <c r="Z60" s="47">
        <v>0</v>
      </c>
      <c r="AA60" s="47">
        <v>31</v>
      </c>
      <c r="AB60" s="47">
        <v>8.2230000000000008</v>
      </c>
      <c r="AC60" s="47">
        <v>18.7</v>
      </c>
      <c r="AD60" s="47">
        <v>16.100000000000001</v>
      </c>
      <c r="AE60" s="47">
        <v>5.3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409</v>
      </c>
      <c r="C61" s="47">
        <v>107</v>
      </c>
      <c r="D61" s="47">
        <v>90</v>
      </c>
      <c r="E61" s="47">
        <v>113</v>
      </c>
      <c r="F61" s="47">
        <v>99</v>
      </c>
      <c r="G61" s="47">
        <v>0</v>
      </c>
      <c r="H61" s="47">
        <v>9</v>
      </c>
      <c r="I61" s="47">
        <v>163</v>
      </c>
      <c r="J61" s="47">
        <v>209</v>
      </c>
      <c r="K61" s="47">
        <v>27</v>
      </c>
      <c r="L61" s="47">
        <v>1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28</v>
      </c>
      <c r="AB61" s="47">
        <v>6.8460000000000001</v>
      </c>
      <c r="AC61" s="47">
        <v>18.399999999999999</v>
      </c>
      <c r="AD61" s="47">
        <v>15.6</v>
      </c>
      <c r="AE61" s="47">
        <v>2.8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422</v>
      </c>
      <c r="C62" s="47">
        <v>111</v>
      </c>
      <c r="D62" s="47">
        <v>92</v>
      </c>
      <c r="E62" s="47">
        <v>114</v>
      </c>
      <c r="F62" s="47">
        <v>105</v>
      </c>
      <c r="G62" s="47">
        <v>0</v>
      </c>
      <c r="H62" s="47">
        <v>5</v>
      </c>
      <c r="I62" s="47">
        <v>139</v>
      </c>
      <c r="J62" s="47">
        <v>238</v>
      </c>
      <c r="K62" s="47">
        <v>37</v>
      </c>
      <c r="L62" s="47">
        <v>3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40</v>
      </c>
      <c r="AB62" s="47">
        <v>9.4789999999999992</v>
      </c>
      <c r="AC62" s="47">
        <v>19.2</v>
      </c>
      <c r="AD62" s="47">
        <v>16.3</v>
      </c>
      <c r="AE62" s="47">
        <v>2.9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498</v>
      </c>
      <c r="C63" s="47">
        <v>114</v>
      </c>
      <c r="D63" s="47">
        <v>120</v>
      </c>
      <c r="E63" s="47">
        <v>120</v>
      </c>
      <c r="F63" s="47">
        <v>144</v>
      </c>
      <c r="G63" s="47">
        <v>0</v>
      </c>
      <c r="H63" s="47">
        <v>8</v>
      </c>
      <c r="I63" s="47">
        <v>142</v>
      </c>
      <c r="J63" s="47">
        <v>298</v>
      </c>
      <c r="K63" s="47">
        <v>45</v>
      </c>
      <c r="L63" s="47">
        <v>4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50</v>
      </c>
      <c r="AB63" s="47">
        <v>10.039999999999999</v>
      </c>
      <c r="AC63" s="47">
        <v>18.899999999999999</v>
      </c>
      <c r="AD63" s="47">
        <v>16.399999999999999</v>
      </c>
      <c r="AE63" s="47">
        <v>3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510</v>
      </c>
      <c r="C64" s="47">
        <v>120</v>
      </c>
      <c r="D64" s="47">
        <v>117</v>
      </c>
      <c r="E64" s="47">
        <v>138</v>
      </c>
      <c r="F64" s="47">
        <v>135</v>
      </c>
      <c r="G64" s="47">
        <v>0</v>
      </c>
      <c r="H64" s="47">
        <v>88</v>
      </c>
      <c r="I64" s="47">
        <v>227</v>
      </c>
      <c r="J64" s="47">
        <v>174</v>
      </c>
      <c r="K64" s="47">
        <v>19</v>
      </c>
      <c r="L64" s="47">
        <v>2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21</v>
      </c>
      <c r="AB64" s="47">
        <v>4.1180000000000003</v>
      </c>
      <c r="AC64" s="47">
        <v>17.600000000000001</v>
      </c>
      <c r="AD64" s="47">
        <v>13.8</v>
      </c>
      <c r="AE64" s="47">
        <v>3.7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589</v>
      </c>
      <c r="C65" s="47">
        <v>144</v>
      </c>
      <c r="D65" s="47">
        <v>181</v>
      </c>
      <c r="E65" s="47">
        <v>126</v>
      </c>
      <c r="F65" s="47">
        <v>138</v>
      </c>
      <c r="G65" s="47">
        <v>0</v>
      </c>
      <c r="H65" s="47">
        <v>111</v>
      </c>
      <c r="I65" s="47">
        <v>253</v>
      </c>
      <c r="J65" s="47">
        <v>208</v>
      </c>
      <c r="K65" s="47">
        <v>15</v>
      </c>
      <c r="L65" s="47">
        <v>2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17</v>
      </c>
      <c r="AB65" s="47">
        <v>2.8860000000000001</v>
      </c>
      <c r="AC65" s="47">
        <v>17</v>
      </c>
      <c r="AD65" s="47">
        <v>13.5</v>
      </c>
      <c r="AE65" s="47">
        <v>3.5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540</v>
      </c>
      <c r="C66" s="47">
        <v>116</v>
      </c>
      <c r="D66" s="47">
        <v>140</v>
      </c>
      <c r="E66" s="47">
        <v>153</v>
      </c>
      <c r="F66" s="47">
        <v>131</v>
      </c>
      <c r="G66" s="47">
        <v>0</v>
      </c>
      <c r="H66" s="47">
        <v>19</v>
      </c>
      <c r="I66" s="47">
        <v>260</v>
      </c>
      <c r="J66" s="47">
        <v>244</v>
      </c>
      <c r="K66" s="47">
        <v>16</v>
      </c>
      <c r="L66" s="47">
        <v>1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17</v>
      </c>
      <c r="AB66" s="47">
        <v>3.1480000000000001</v>
      </c>
      <c r="AC66" s="47">
        <v>17.399999999999999</v>
      </c>
      <c r="AD66" s="47">
        <v>15.1</v>
      </c>
      <c r="AE66" s="47">
        <v>2.5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492</v>
      </c>
      <c r="C67" s="47">
        <v>146</v>
      </c>
      <c r="D67" s="47">
        <v>133</v>
      </c>
      <c r="E67" s="47">
        <v>110</v>
      </c>
      <c r="F67" s="47">
        <v>103</v>
      </c>
      <c r="G67" s="47">
        <v>0</v>
      </c>
      <c r="H67" s="47">
        <v>12</v>
      </c>
      <c r="I67" s="47">
        <v>205</v>
      </c>
      <c r="J67" s="47">
        <v>250</v>
      </c>
      <c r="K67" s="47">
        <v>22</v>
      </c>
      <c r="L67" s="47">
        <v>3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25</v>
      </c>
      <c r="AB67" s="47">
        <v>5.0810000000000004</v>
      </c>
      <c r="AC67" s="47">
        <v>18</v>
      </c>
      <c r="AD67" s="47">
        <v>15.5</v>
      </c>
      <c r="AE67" s="47">
        <v>2.8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309</v>
      </c>
      <c r="C68" s="47">
        <v>101</v>
      </c>
      <c r="D68" s="47">
        <v>69</v>
      </c>
      <c r="E68" s="47">
        <v>75</v>
      </c>
      <c r="F68" s="47">
        <v>64</v>
      </c>
      <c r="G68" s="47">
        <v>0</v>
      </c>
      <c r="H68" s="47">
        <v>2</v>
      </c>
      <c r="I68" s="47">
        <v>98</v>
      </c>
      <c r="J68" s="47">
        <v>183</v>
      </c>
      <c r="K68" s="47">
        <v>22</v>
      </c>
      <c r="L68" s="47">
        <v>4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26</v>
      </c>
      <c r="AB68" s="47">
        <v>8.4139999999999997</v>
      </c>
      <c r="AC68" s="47">
        <v>18.7</v>
      </c>
      <c r="AD68" s="47">
        <v>16.3</v>
      </c>
      <c r="AE68" s="47">
        <v>3.1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195</v>
      </c>
      <c r="C69" s="47">
        <v>61</v>
      </c>
      <c r="D69" s="47">
        <v>50</v>
      </c>
      <c r="E69" s="47">
        <v>50</v>
      </c>
      <c r="F69" s="47">
        <v>34</v>
      </c>
      <c r="G69" s="47">
        <v>0</v>
      </c>
      <c r="H69" s="47">
        <v>3</v>
      </c>
      <c r="I69" s="47">
        <v>42</v>
      </c>
      <c r="J69" s="47">
        <v>116</v>
      </c>
      <c r="K69" s="47">
        <v>30</v>
      </c>
      <c r="L69" s="47">
        <v>3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34</v>
      </c>
      <c r="AB69" s="47">
        <v>17.440000000000001</v>
      </c>
      <c r="AC69" s="47">
        <v>20.7</v>
      </c>
      <c r="AD69" s="47">
        <v>17.2</v>
      </c>
      <c r="AE69" s="47">
        <v>3.4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146</v>
      </c>
      <c r="C70" s="47">
        <v>42</v>
      </c>
      <c r="D70" s="47">
        <v>37</v>
      </c>
      <c r="E70" s="47">
        <v>30</v>
      </c>
      <c r="F70" s="47">
        <v>37</v>
      </c>
      <c r="G70" s="47">
        <v>0</v>
      </c>
      <c r="H70" s="47">
        <v>1</v>
      </c>
      <c r="I70" s="47">
        <v>29</v>
      </c>
      <c r="J70" s="47">
        <v>73</v>
      </c>
      <c r="K70" s="47">
        <v>39</v>
      </c>
      <c r="L70" s="47">
        <v>4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43</v>
      </c>
      <c r="AB70" s="47">
        <v>29.45</v>
      </c>
      <c r="AC70" s="47">
        <v>21.8</v>
      </c>
      <c r="AD70" s="47">
        <v>18.100000000000001</v>
      </c>
      <c r="AE70" s="47">
        <v>3.6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79</v>
      </c>
      <c r="C71" s="47">
        <v>23</v>
      </c>
      <c r="D71" s="47">
        <v>21</v>
      </c>
      <c r="E71" s="47">
        <v>25</v>
      </c>
      <c r="F71" s="47">
        <v>10</v>
      </c>
      <c r="G71" s="47">
        <v>0</v>
      </c>
      <c r="H71" s="47">
        <v>0</v>
      </c>
      <c r="I71" s="47">
        <v>16</v>
      </c>
      <c r="J71" s="47">
        <v>49</v>
      </c>
      <c r="K71" s="47">
        <v>11</v>
      </c>
      <c r="L71" s="47">
        <v>3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14</v>
      </c>
      <c r="AB71" s="47">
        <v>17.72</v>
      </c>
      <c r="AC71" s="47">
        <v>21</v>
      </c>
      <c r="AD71" s="47">
        <v>17.7</v>
      </c>
      <c r="AE71" s="47">
        <v>3.4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55</v>
      </c>
      <c r="C72" s="47">
        <v>21</v>
      </c>
      <c r="D72" s="47">
        <v>13</v>
      </c>
      <c r="E72" s="47">
        <v>12</v>
      </c>
      <c r="F72" s="47">
        <v>9</v>
      </c>
      <c r="G72" s="47">
        <v>0</v>
      </c>
      <c r="H72" s="47">
        <v>2</v>
      </c>
      <c r="I72" s="47">
        <v>18</v>
      </c>
      <c r="J72" s="47">
        <v>22</v>
      </c>
      <c r="K72" s="47">
        <v>11</v>
      </c>
      <c r="L72" s="47">
        <v>1</v>
      </c>
      <c r="M72" s="47">
        <v>0</v>
      </c>
      <c r="N72" s="47">
        <v>1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13</v>
      </c>
      <c r="AB72" s="47">
        <v>23.64</v>
      </c>
      <c r="AC72" s="47">
        <v>20.9</v>
      </c>
      <c r="AD72" s="47">
        <v>17.100000000000001</v>
      </c>
      <c r="AE72" s="47">
        <v>4.5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5590</v>
      </c>
      <c r="C73" s="48">
        <v>1383</v>
      </c>
      <c r="D73" s="48">
        <v>1420</v>
      </c>
      <c r="E73" s="48">
        <v>1385</v>
      </c>
      <c r="F73" s="48">
        <v>1402</v>
      </c>
      <c r="G73" s="48">
        <v>0</v>
      </c>
      <c r="H73" s="48">
        <v>297</v>
      </c>
      <c r="I73" s="48">
        <v>2161</v>
      </c>
      <c r="J73" s="48">
        <v>2799</v>
      </c>
      <c r="K73" s="48">
        <v>299</v>
      </c>
      <c r="L73" s="48">
        <v>21</v>
      </c>
      <c r="M73" s="48">
        <v>4</v>
      </c>
      <c r="N73" s="48">
        <v>3</v>
      </c>
      <c r="O73" s="48">
        <v>5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1</v>
      </c>
      <c r="W73" s="48">
        <v>0</v>
      </c>
      <c r="X73" s="48">
        <v>0</v>
      </c>
      <c r="Y73" s="48">
        <v>0</v>
      </c>
      <c r="Z73" s="48">
        <v>0</v>
      </c>
      <c r="AA73" s="48">
        <v>333</v>
      </c>
      <c r="AB73" s="48">
        <v>5.9569999999999999</v>
      </c>
      <c r="AC73" s="48">
        <v>18.2</v>
      </c>
      <c r="AD73" s="48">
        <v>15.4</v>
      </c>
      <c r="AE73" s="48">
        <v>3.4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6381</v>
      </c>
      <c r="C74" s="48">
        <v>1602</v>
      </c>
      <c r="D74" s="48">
        <v>1602</v>
      </c>
      <c r="E74" s="48">
        <v>1586</v>
      </c>
      <c r="F74" s="48">
        <v>1591</v>
      </c>
      <c r="G74" s="48">
        <v>0</v>
      </c>
      <c r="H74" s="48">
        <v>303</v>
      </c>
      <c r="I74" s="48">
        <v>2354</v>
      </c>
      <c r="J74" s="48">
        <v>3243</v>
      </c>
      <c r="K74" s="48">
        <v>431</v>
      </c>
      <c r="L74" s="48">
        <v>36</v>
      </c>
      <c r="M74" s="48">
        <v>5</v>
      </c>
      <c r="N74" s="48">
        <v>3</v>
      </c>
      <c r="O74" s="48">
        <v>5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1</v>
      </c>
      <c r="W74" s="48">
        <v>0</v>
      </c>
      <c r="X74" s="48">
        <v>0</v>
      </c>
      <c r="Y74" s="48">
        <v>0</v>
      </c>
      <c r="Z74" s="48">
        <v>0</v>
      </c>
      <c r="AA74" s="48">
        <v>481</v>
      </c>
      <c r="AB74" s="48">
        <v>7.5380000000000003</v>
      </c>
      <c r="AC74" s="48">
        <v>18.600000000000001</v>
      </c>
      <c r="AD74" s="48">
        <v>15.6</v>
      </c>
      <c r="AE74" s="48">
        <v>3.4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6515</v>
      </c>
      <c r="C75" s="48">
        <v>1646</v>
      </c>
      <c r="D75" s="48">
        <v>1636</v>
      </c>
      <c r="E75" s="48">
        <v>1623</v>
      </c>
      <c r="F75" s="48">
        <v>1610</v>
      </c>
      <c r="G75" s="48">
        <v>0</v>
      </c>
      <c r="H75" s="48">
        <v>305</v>
      </c>
      <c r="I75" s="48">
        <v>2388</v>
      </c>
      <c r="J75" s="48">
        <v>3314</v>
      </c>
      <c r="K75" s="48">
        <v>453</v>
      </c>
      <c r="L75" s="48">
        <v>40</v>
      </c>
      <c r="M75" s="48">
        <v>5</v>
      </c>
      <c r="N75" s="48">
        <v>4</v>
      </c>
      <c r="O75" s="48">
        <v>5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1</v>
      </c>
      <c r="W75" s="48">
        <v>0</v>
      </c>
      <c r="X75" s="48">
        <v>0</v>
      </c>
      <c r="Y75" s="48">
        <v>0</v>
      </c>
      <c r="Z75" s="48">
        <v>0</v>
      </c>
      <c r="AA75" s="48">
        <v>508</v>
      </c>
      <c r="AB75" s="48">
        <v>7.7969999999999997</v>
      </c>
      <c r="AC75" s="48">
        <v>18.7</v>
      </c>
      <c r="AD75" s="48">
        <v>15.7</v>
      </c>
      <c r="AE75" s="48">
        <v>3.4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6646</v>
      </c>
      <c r="C76" s="48">
        <v>1673</v>
      </c>
      <c r="D76" s="48">
        <v>1663</v>
      </c>
      <c r="E76" s="48">
        <v>1667</v>
      </c>
      <c r="F76" s="48">
        <v>1643</v>
      </c>
      <c r="G76" s="48">
        <v>0</v>
      </c>
      <c r="H76" s="48">
        <v>305</v>
      </c>
      <c r="I76" s="48">
        <v>2399</v>
      </c>
      <c r="J76" s="48">
        <v>3372</v>
      </c>
      <c r="K76" s="48">
        <v>499</v>
      </c>
      <c r="L76" s="48">
        <v>56</v>
      </c>
      <c r="M76" s="48">
        <v>5</v>
      </c>
      <c r="N76" s="48">
        <v>4</v>
      </c>
      <c r="O76" s="48">
        <v>5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1</v>
      </c>
      <c r="W76" s="48">
        <v>0</v>
      </c>
      <c r="X76" s="48">
        <v>0</v>
      </c>
      <c r="Y76" s="48">
        <v>0</v>
      </c>
      <c r="Z76" s="48">
        <v>0</v>
      </c>
      <c r="AA76" s="48">
        <v>570</v>
      </c>
      <c r="AB76" s="48">
        <v>8.577</v>
      </c>
      <c r="AC76" s="48">
        <v>18.8</v>
      </c>
      <c r="AD76" s="48">
        <v>15.8</v>
      </c>
      <c r="AE76" s="48">
        <v>3.5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8BBF-712D-4F6F-87CC-C433A4125197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28</v>
      </c>
      <c r="C14" s="29">
        <v>12</v>
      </c>
      <c r="D14" s="29">
        <v>2</v>
      </c>
      <c r="E14" s="29">
        <v>2</v>
      </c>
      <c r="F14" s="29">
        <v>12</v>
      </c>
      <c r="G14" s="29">
        <v>22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6</v>
      </c>
      <c r="T14" s="22">
        <v>0</v>
      </c>
    </row>
    <row r="15" spans="1:33" x14ac:dyDescent="0.2">
      <c r="A15" s="47" t="s">
        <v>72</v>
      </c>
      <c r="B15" s="29">
        <v>15</v>
      </c>
      <c r="C15" s="29">
        <v>5</v>
      </c>
      <c r="D15" s="29">
        <v>6</v>
      </c>
      <c r="E15" s="29">
        <v>3</v>
      </c>
      <c r="F15" s="29">
        <v>1</v>
      </c>
      <c r="G15" s="29">
        <v>11</v>
      </c>
      <c r="H15" s="29">
        <v>0</v>
      </c>
      <c r="I15" s="29">
        <v>0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2">
        <v>0</v>
      </c>
    </row>
    <row r="16" spans="1:33" x14ac:dyDescent="0.2">
      <c r="A16" s="47" t="s">
        <v>73</v>
      </c>
      <c r="B16" s="29">
        <v>23</v>
      </c>
      <c r="C16" s="29">
        <v>3</v>
      </c>
      <c r="D16" s="29">
        <v>3</v>
      </c>
      <c r="E16" s="29">
        <v>9</v>
      </c>
      <c r="F16" s="29">
        <v>8</v>
      </c>
      <c r="G16" s="29">
        <v>19</v>
      </c>
      <c r="H16" s="29">
        <v>0</v>
      </c>
      <c r="I16" s="29">
        <v>2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0</v>
      </c>
    </row>
    <row r="17" spans="1:20" x14ac:dyDescent="0.2">
      <c r="A17" s="47" t="s">
        <v>74</v>
      </c>
      <c r="B17" s="29">
        <v>23</v>
      </c>
      <c r="C17" s="29">
        <v>6</v>
      </c>
      <c r="D17" s="29">
        <v>7</v>
      </c>
      <c r="E17" s="29">
        <v>6</v>
      </c>
      <c r="F17" s="29">
        <v>4</v>
      </c>
      <c r="G17" s="29">
        <v>15</v>
      </c>
      <c r="H17" s="29">
        <v>0</v>
      </c>
      <c r="I17" s="29">
        <v>2</v>
      </c>
      <c r="J17" s="29">
        <v>4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2</v>
      </c>
    </row>
    <row r="18" spans="1:20" x14ac:dyDescent="0.2">
      <c r="A18" s="47" t="s">
        <v>75</v>
      </c>
      <c r="B18" s="29">
        <v>14</v>
      </c>
      <c r="C18" s="29">
        <v>2</v>
      </c>
      <c r="D18" s="29">
        <v>5</v>
      </c>
      <c r="E18" s="29">
        <v>3</v>
      </c>
      <c r="F18" s="29">
        <v>4</v>
      </c>
      <c r="G18" s="29">
        <v>12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1</v>
      </c>
      <c r="T18" s="22">
        <v>0</v>
      </c>
    </row>
    <row r="19" spans="1:20" x14ac:dyDescent="0.2">
      <c r="A19" s="47" t="s">
        <v>76</v>
      </c>
      <c r="B19" s="29">
        <v>41</v>
      </c>
      <c r="C19" s="29">
        <v>7</v>
      </c>
      <c r="D19" s="29">
        <v>5</v>
      </c>
      <c r="E19" s="29">
        <v>9</v>
      </c>
      <c r="F19" s="29">
        <v>20</v>
      </c>
      <c r="G19" s="29">
        <v>37</v>
      </c>
      <c r="H19" s="29">
        <v>0</v>
      </c>
      <c r="I19" s="29">
        <v>0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1</v>
      </c>
      <c r="T19" s="22">
        <v>2</v>
      </c>
    </row>
    <row r="20" spans="1:20" x14ac:dyDescent="0.2">
      <c r="A20" s="47" t="s">
        <v>46</v>
      </c>
      <c r="B20" s="29">
        <v>141</v>
      </c>
      <c r="C20" s="29">
        <v>22</v>
      </c>
      <c r="D20" s="29">
        <v>30</v>
      </c>
      <c r="E20" s="29">
        <v>41</v>
      </c>
      <c r="F20" s="29">
        <v>48</v>
      </c>
      <c r="G20" s="29">
        <v>110</v>
      </c>
      <c r="H20" s="29">
        <v>2</v>
      </c>
      <c r="I20" s="29">
        <v>7</v>
      </c>
      <c r="J20" s="29">
        <v>7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2</v>
      </c>
      <c r="T20" s="22">
        <v>12</v>
      </c>
    </row>
    <row r="21" spans="1:20" x14ac:dyDescent="0.2">
      <c r="A21" s="47" t="s">
        <v>47</v>
      </c>
      <c r="B21" s="29">
        <v>425</v>
      </c>
      <c r="C21" s="29">
        <v>71</v>
      </c>
      <c r="D21" s="29">
        <v>90</v>
      </c>
      <c r="E21" s="29">
        <v>125</v>
      </c>
      <c r="F21" s="29">
        <v>139</v>
      </c>
      <c r="G21" s="29">
        <v>386</v>
      </c>
      <c r="H21" s="29">
        <v>2</v>
      </c>
      <c r="I21" s="29">
        <v>24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3</v>
      </c>
      <c r="T21" s="22">
        <v>10</v>
      </c>
    </row>
    <row r="22" spans="1:20" x14ac:dyDescent="0.2">
      <c r="A22" s="47" t="s">
        <v>48</v>
      </c>
      <c r="B22" s="29">
        <v>498</v>
      </c>
      <c r="C22" s="29">
        <v>126</v>
      </c>
      <c r="D22" s="29">
        <v>157</v>
      </c>
      <c r="E22" s="29">
        <v>133</v>
      </c>
      <c r="F22" s="29">
        <v>82</v>
      </c>
      <c r="G22" s="29">
        <v>456</v>
      </c>
      <c r="H22" s="29">
        <v>3</v>
      </c>
      <c r="I22" s="29">
        <v>16</v>
      </c>
      <c r="J22" s="29">
        <v>3</v>
      </c>
      <c r="K22" s="29">
        <v>1</v>
      </c>
      <c r="L22" s="29">
        <v>0</v>
      </c>
      <c r="M22" s="29">
        <v>2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1</v>
      </c>
      <c r="T22" s="22">
        <v>16</v>
      </c>
    </row>
    <row r="23" spans="1:20" x14ac:dyDescent="0.2">
      <c r="A23" s="47" t="s">
        <v>49</v>
      </c>
      <c r="B23" s="29">
        <v>388</v>
      </c>
      <c r="C23" s="29">
        <v>105</v>
      </c>
      <c r="D23" s="29">
        <v>77</v>
      </c>
      <c r="E23" s="29">
        <v>101</v>
      </c>
      <c r="F23" s="29">
        <v>105</v>
      </c>
      <c r="G23" s="29">
        <v>347</v>
      </c>
      <c r="H23" s="29">
        <v>2</v>
      </c>
      <c r="I23" s="29">
        <v>18</v>
      </c>
      <c r="J23" s="29">
        <v>1</v>
      </c>
      <c r="K23" s="29">
        <v>2</v>
      </c>
      <c r="L23" s="29">
        <v>1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9</v>
      </c>
      <c r="T23" s="22">
        <v>8</v>
      </c>
    </row>
    <row r="24" spans="1:20" x14ac:dyDescent="0.2">
      <c r="A24" s="47" t="s">
        <v>50</v>
      </c>
      <c r="B24" s="29">
        <v>393</v>
      </c>
      <c r="C24" s="29">
        <v>108</v>
      </c>
      <c r="D24" s="29">
        <v>106</v>
      </c>
      <c r="E24" s="29">
        <v>99</v>
      </c>
      <c r="F24" s="29">
        <v>80</v>
      </c>
      <c r="G24" s="29">
        <v>331</v>
      </c>
      <c r="H24" s="29">
        <v>1</v>
      </c>
      <c r="I24" s="29">
        <v>40</v>
      </c>
      <c r="J24" s="29">
        <v>1</v>
      </c>
      <c r="K24" s="29">
        <v>0</v>
      </c>
      <c r="L24" s="29">
        <v>1</v>
      </c>
      <c r="M24" s="29">
        <v>2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7</v>
      </c>
      <c r="T24" s="22">
        <v>10</v>
      </c>
    </row>
    <row r="25" spans="1:20" x14ac:dyDescent="0.2">
      <c r="A25" s="47" t="s">
        <v>51</v>
      </c>
      <c r="B25" s="29">
        <v>415</v>
      </c>
      <c r="C25" s="29">
        <v>97</v>
      </c>
      <c r="D25" s="29">
        <v>98</v>
      </c>
      <c r="E25" s="29">
        <v>111</v>
      </c>
      <c r="F25" s="29">
        <v>109</v>
      </c>
      <c r="G25" s="29">
        <v>344</v>
      </c>
      <c r="H25" s="29">
        <v>6</v>
      </c>
      <c r="I25" s="29">
        <v>50</v>
      </c>
      <c r="J25" s="29">
        <v>2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7</v>
      </c>
      <c r="T25" s="22">
        <v>6</v>
      </c>
    </row>
    <row r="26" spans="1:20" x14ac:dyDescent="0.2">
      <c r="A26" s="47" t="s">
        <v>52</v>
      </c>
      <c r="B26" s="29">
        <v>426</v>
      </c>
      <c r="C26" s="29">
        <v>106</v>
      </c>
      <c r="D26" s="29">
        <v>95</v>
      </c>
      <c r="E26" s="29">
        <v>109</v>
      </c>
      <c r="F26" s="29">
        <v>116</v>
      </c>
      <c r="G26" s="29">
        <v>359</v>
      </c>
      <c r="H26" s="29">
        <v>6</v>
      </c>
      <c r="I26" s="29">
        <v>35</v>
      </c>
      <c r="J26" s="29">
        <v>2</v>
      </c>
      <c r="K26" s="29">
        <v>3</v>
      </c>
      <c r="L26" s="29">
        <v>3</v>
      </c>
      <c r="M26" s="29">
        <v>1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7</v>
      </c>
      <c r="T26" s="22">
        <v>9</v>
      </c>
    </row>
    <row r="27" spans="1:20" x14ac:dyDescent="0.2">
      <c r="A27" s="47" t="s">
        <v>53</v>
      </c>
      <c r="B27" s="29">
        <v>481</v>
      </c>
      <c r="C27" s="29">
        <v>108</v>
      </c>
      <c r="D27" s="29">
        <v>113</v>
      </c>
      <c r="E27" s="29">
        <v>116</v>
      </c>
      <c r="F27" s="29">
        <v>144</v>
      </c>
      <c r="G27" s="29">
        <v>410</v>
      </c>
      <c r="H27" s="29">
        <v>3</v>
      </c>
      <c r="I27" s="29">
        <v>34</v>
      </c>
      <c r="J27" s="29">
        <v>2</v>
      </c>
      <c r="K27" s="29">
        <v>2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29">
        <v>0</v>
      </c>
      <c r="R27" s="29">
        <v>0</v>
      </c>
      <c r="S27" s="29">
        <v>19</v>
      </c>
      <c r="T27" s="22">
        <v>10</v>
      </c>
    </row>
    <row r="28" spans="1:20" x14ac:dyDescent="0.2">
      <c r="A28" s="47" t="s">
        <v>54</v>
      </c>
      <c r="B28" s="29">
        <v>531</v>
      </c>
      <c r="C28" s="29">
        <v>106</v>
      </c>
      <c r="D28" s="29">
        <v>135</v>
      </c>
      <c r="E28" s="29">
        <v>133</v>
      </c>
      <c r="F28" s="29">
        <v>157</v>
      </c>
      <c r="G28" s="29">
        <v>444</v>
      </c>
      <c r="H28" s="29">
        <v>4</v>
      </c>
      <c r="I28" s="29">
        <v>49</v>
      </c>
      <c r="J28" s="29">
        <v>6</v>
      </c>
      <c r="K28" s="29">
        <v>2</v>
      </c>
      <c r="L28" s="29">
        <v>3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12</v>
      </c>
      <c r="T28" s="22">
        <v>11</v>
      </c>
    </row>
    <row r="29" spans="1:20" x14ac:dyDescent="0.2">
      <c r="A29" s="47" t="s">
        <v>55</v>
      </c>
      <c r="B29" s="29">
        <v>521</v>
      </c>
      <c r="C29" s="29">
        <v>119</v>
      </c>
      <c r="D29" s="29">
        <v>130</v>
      </c>
      <c r="E29" s="29">
        <v>159</v>
      </c>
      <c r="F29" s="29">
        <v>113</v>
      </c>
      <c r="G29" s="29">
        <v>429</v>
      </c>
      <c r="H29" s="29">
        <v>3</v>
      </c>
      <c r="I29" s="29">
        <v>63</v>
      </c>
      <c r="J29" s="29">
        <v>3</v>
      </c>
      <c r="K29" s="29">
        <v>2</v>
      </c>
      <c r="L29" s="29">
        <v>0</v>
      </c>
      <c r="M29" s="29">
        <v>1</v>
      </c>
      <c r="N29" s="29">
        <v>1</v>
      </c>
      <c r="O29" s="29">
        <v>4</v>
      </c>
      <c r="P29" s="29">
        <v>0</v>
      </c>
      <c r="Q29" s="29">
        <v>0</v>
      </c>
      <c r="R29" s="29">
        <v>0</v>
      </c>
      <c r="S29" s="29">
        <v>6</v>
      </c>
      <c r="T29" s="22">
        <v>9</v>
      </c>
    </row>
    <row r="30" spans="1:20" x14ac:dyDescent="0.2">
      <c r="A30" s="47" t="s">
        <v>56</v>
      </c>
      <c r="B30" s="29">
        <v>514</v>
      </c>
      <c r="C30" s="29">
        <v>118</v>
      </c>
      <c r="D30" s="29">
        <v>112</v>
      </c>
      <c r="E30" s="29">
        <v>124</v>
      </c>
      <c r="F30" s="29">
        <v>160</v>
      </c>
      <c r="G30" s="29">
        <v>471</v>
      </c>
      <c r="H30" s="29">
        <v>2</v>
      </c>
      <c r="I30" s="29">
        <v>26</v>
      </c>
      <c r="J30" s="29">
        <v>1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9</v>
      </c>
      <c r="T30" s="22">
        <v>5</v>
      </c>
    </row>
    <row r="31" spans="1:20" x14ac:dyDescent="0.2">
      <c r="A31" s="47" t="s">
        <v>57</v>
      </c>
      <c r="B31" s="29">
        <v>542</v>
      </c>
      <c r="C31" s="29">
        <v>122</v>
      </c>
      <c r="D31" s="29">
        <v>135</v>
      </c>
      <c r="E31" s="29">
        <v>141</v>
      </c>
      <c r="F31" s="29">
        <v>144</v>
      </c>
      <c r="G31" s="29">
        <v>475</v>
      </c>
      <c r="H31" s="29">
        <v>6</v>
      </c>
      <c r="I31" s="29">
        <v>28</v>
      </c>
      <c r="J31" s="29">
        <v>2</v>
      </c>
      <c r="K31" s="29">
        <v>2</v>
      </c>
      <c r="L31" s="29">
        <v>1</v>
      </c>
      <c r="M31" s="29">
        <v>1</v>
      </c>
      <c r="N31" s="29">
        <v>1</v>
      </c>
      <c r="O31" s="29">
        <v>1</v>
      </c>
      <c r="P31" s="29">
        <v>0</v>
      </c>
      <c r="Q31" s="29">
        <v>1</v>
      </c>
      <c r="R31" s="29">
        <v>0</v>
      </c>
      <c r="S31" s="29">
        <v>8</v>
      </c>
      <c r="T31" s="22">
        <v>16</v>
      </c>
    </row>
    <row r="32" spans="1:20" x14ac:dyDescent="0.2">
      <c r="A32" s="47" t="s">
        <v>77</v>
      </c>
      <c r="B32" s="29">
        <v>576</v>
      </c>
      <c r="C32" s="29">
        <v>140</v>
      </c>
      <c r="D32" s="29">
        <v>145</v>
      </c>
      <c r="E32" s="29">
        <v>153</v>
      </c>
      <c r="F32" s="29">
        <v>138</v>
      </c>
      <c r="G32" s="29">
        <v>519</v>
      </c>
      <c r="H32" s="29">
        <v>9</v>
      </c>
      <c r="I32" s="29">
        <v>24</v>
      </c>
      <c r="J32" s="29">
        <v>2</v>
      </c>
      <c r="K32" s="29">
        <v>5</v>
      </c>
      <c r="L32" s="29">
        <v>1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7</v>
      </c>
      <c r="T32" s="22">
        <v>8</v>
      </c>
    </row>
    <row r="33" spans="1:42" x14ac:dyDescent="0.2">
      <c r="A33" s="47" t="s">
        <v>78</v>
      </c>
      <c r="B33" s="29">
        <v>416</v>
      </c>
      <c r="C33" s="29">
        <v>137</v>
      </c>
      <c r="D33" s="29">
        <v>143</v>
      </c>
      <c r="E33" s="29">
        <v>68</v>
      </c>
      <c r="F33" s="29">
        <v>68</v>
      </c>
      <c r="G33" s="29">
        <v>363</v>
      </c>
      <c r="H33" s="29">
        <v>5</v>
      </c>
      <c r="I33" s="29">
        <v>20</v>
      </c>
      <c r="J33" s="29">
        <v>2</v>
      </c>
      <c r="K33" s="29">
        <v>1</v>
      </c>
      <c r="L33" s="29">
        <v>0</v>
      </c>
      <c r="M33" s="29">
        <v>0</v>
      </c>
      <c r="N33" s="29">
        <v>0</v>
      </c>
      <c r="O33" s="29">
        <v>1</v>
      </c>
      <c r="P33" s="29">
        <v>0</v>
      </c>
      <c r="Q33" s="29">
        <v>0</v>
      </c>
      <c r="R33" s="29">
        <v>0</v>
      </c>
      <c r="S33" s="29">
        <v>17</v>
      </c>
      <c r="T33" s="22">
        <v>7</v>
      </c>
    </row>
    <row r="34" spans="1:42" x14ac:dyDescent="0.2">
      <c r="A34" s="47" t="s">
        <v>79</v>
      </c>
      <c r="B34" s="29">
        <v>200</v>
      </c>
      <c r="C34" s="29">
        <v>54</v>
      </c>
      <c r="D34" s="29">
        <v>53</v>
      </c>
      <c r="E34" s="29">
        <v>44</v>
      </c>
      <c r="F34" s="29">
        <v>49</v>
      </c>
      <c r="G34" s="29">
        <v>161</v>
      </c>
      <c r="H34" s="29">
        <v>6</v>
      </c>
      <c r="I34" s="29">
        <v>5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19</v>
      </c>
      <c r="T34" s="22">
        <v>9</v>
      </c>
    </row>
    <row r="35" spans="1:42" x14ac:dyDescent="0.2">
      <c r="A35" s="47" t="s">
        <v>80</v>
      </c>
      <c r="B35" s="29">
        <v>159</v>
      </c>
      <c r="C35" s="29">
        <v>54</v>
      </c>
      <c r="D35" s="29">
        <v>39</v>
      </c>
      <c r="E35" s="29">
        <v>38</v>
      </c>
      <c r="F35" s="29">
        <v>28</v>
      </c>
      <c r="G35" s="29">
        <v>121</v>
      </c>
      <c r="H35" s="29">
        <v>1</v>
      </c>
      <c r="I35" s="29">
        <v>5</v>
      </c>
      <c r="J35" s="29">
        <v>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22</v>
      </c>
      <c r="T35" s="22">
        <v>8</v>
      </c>
    </row>
    <row r="36" spans="1:42" x14ac:dyDescent="0.2">
      <c r="A36" s="47" t="s">
        <v>81</v>
      </c>
      <c r="B36" s="29">
        <v>101</v>
      </c>
      <c r="C36" s="29">
        <v>25</v>
      </c>
      <c r="D36" s="29">
        <v>27</v>
      </c>
      <c r="E36" s="29">
        <v>34</v>
      </c>
      <c r="F36" s="29">
        <v>15</v>
      </c>
      <c r="G36" s="29">
        <v>85</v>
      </c>
      <c r="H36" s="29">
        <v>0</v>
      </c>
      <c r="I36" s="29">
        <v>7</v>
      </c>
      <c r="J36" s="29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6</v>
      </c>
      <c r="T36" s="22">
        <v>2</v>
      </c>
    </row>
    <row r="37" spans="1:42" x14ac:dyDescent="0.2">
      <c r="A37" s="47" t="s">
        <v>82</v>
      </c>
      <c r="B37" s="29">
        <v>62</v>
      </c>
      <c r="C37" s="29">
        <v>23</v>
      </c>
      <c r="D37" s="29">
        <v>12</v>
      </c>
      <c r="E37" s="29">
        <v>16</v>
      </c>
      <c r="F37" s="29">
        <v>11</v>
      </c>
      <c r="G37" s="29">
        <v>52</v>
      </c>
      <c r="H37" s="29">
        <v>0</v>
      </c>
      <c r="I37" s="29">
        <v>0</v>
      </c>
      <c r="J37" s="29">
        <v>0</v>
      </c>
      <c r="K37" s="29">
        <v>1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8</v>
      </c>
      <c r="T37" s="22">
        <v>1</v>
      </c>
    </row>
    <row r="38" spans="1:42" x14ac:dyDescent="0.2">
      <c r="A38" s="48" t="s">
        <v>58</v>
      </c>
      <c r="B38" s="30">
        <v>5710</v>
      </c>
      <c r="C38" s="30">
        <v>1326</v>
      </c>
      <c r="D38" s="30">
        <v>1393</v>
      </c>
      <c r="E38" s="30">
        <v>1504</v>
      </c>
      <c r="F38" s="30">
        <v>1487</v>
      </c>
      <c r="G38" s="30">
        <v>4971</v>
      </c>
      <c r="H38" s="30">
        <v>47</v>
      </c>
      <c r="I38" s="30">
        <v>407</v>
      </c>
      <c r="J38" s="30">
        <v>25</v>
      </c>
      <c r="K38" s="30">
        <v>19</v>
      </c>
      <c r="L38" s="30">
        <v>10</v>
      </c>
      <c r="M38" s="30">
        <v>8</v>
      </c>
      <c r="N38" s="30">
        <v>2</v>
      </c>
      <c r="O38" s="30">
        <v>7</v>
      </c>
      <c r="P38" s="30">
        <v>0</v>
      </c>
      <c r="Q38" s="30">
        <v>1</v>
      </c>
      <c r="R38" s="30">
        <v>0</v>
      </c>
      <c r="S38" s="30">
        <v>95</v>
      </c>
      <c r="T38" s="30">
        <v>118</v>
      </c>
    </row>
    <row r="39" spans="1:42" x14ac:dyDescent="0.2">
      <c r="A39" s="48" t="s">
        <v>59</v>
      </c>
      <c r="B39" s="30">
        <v>6626</v>
      </c>
      <c r="C39" s="30">
        <v>1593</v>
      </c>
      <c r="D39" s="30">
        <v>1658</v>
      </c>
      <c r="E39" s="30">
        <v>1695</v>
      </c>
      <c r="F39" s="30">
        <v>1680</v>
      </c>
      <c r="G39" s="30">
        <v>5726</v>
      </c>
      <c r="H39" s="30">
        <v>61</v>
      </c>
      <c r="I39" s="30">
        <v>444</v>
      </c>
      <c r="J39" s="30">
        <v>36</v>
      </c>
      <c r="K39" s="30">
        <v>21</v>
      </c>
      <c r="L39" s="30">
        <v>10</v>
      </c>
      <c r="M39" s="30">
        <v>8</v>
      </c>
      <c r="N39" s="30">
        <v>2</v>
      </c>
      <c r="O39" s="30">
        <v>8</v>
      </c>
      <c r="P39" s="30">
        <v>0</v>
      </c>
      <c r="Q39" s="30">
        <v>1</v>
      </c>
      <c r="R39" s="30">
        <v>0</v>
      </c>
      <c r="S39" s="30">
        <v>155</v>
      </c>
      <c r="T39" s="30">
        <v>154</v>
      </c>
    </row>
    <row r="40" spans="1:42" x14ac:dyDescent="0.2">
      <c r="A40" s="48" t="s">
        <v>60</v>
      </c>
      <c r="B40" s="30">
        <v>6789</v>
      </c>
      <c r="C40" s="30">
        <v>1641</v>
      </c>
      <c r="D40" s="30">
        <v>1697</v>
      </c>
      <c r="E40" s="30">
        <v>1745</v>
      </c>
      <c r="F40" s="30">
        <v>1706</v>
      </c>
      <c r="G40" s="30">
        <v>5863</v>
      </c>
      <c r="H40" s="30">
        <v>61</v>
      </c>
      <c r="I40" s="30">
        <v>451</v>
      </c>
      <c r="J40" s="30">
        <v>37</v>
      </c>
      <c r="K40" s="30">
        <v>22</v>
      </c>
      <c r="L40" s="30">
        <v>10</v>
      </c>
      <c r="M40" s="30">
        <v>8</v>
      </c>
      <c r="N40" s="30">
        <v>2</v>
      </c>
      <c r="O40" s="30">
        <v>8</v>
      </c>
      <c r="P40" s="30">
        <v>0</v>
      </c>
      <c r="Q40" s="30">
        <v>1</v>
      </c>
      <c r="R40" s="30">
        <v>0</v>
      </c>
      <c r="S40" s="30">
        <v>169</v>
      </c>
      <c r="T40" s="30">
        <v>157</v>
      </c>
    </row>
    <row r="41" spans="1:42" x14ac:dyDescent="0.2">
      <c r="A41" s="48" t="s">
        <v>61</v>
      </c>
      <c r="B41" s="30">
        <v>6933</v>
      </c>
      <c r="C41" s="30">
        <v>1676</v>
      </c>
      <c r="D41" s="30">
        <v>1725</v>
      </c>
      <c r="E41" s="30">
        <v>1777</v>
      </c>
      <c r="F41" s="30">
        <v>1755</v>
      </c>
      <c r="G41" s="30">
        <v>5979</v>
      </c>
      <c r="H41" s="30">
        <v>61</v>
      </c>
      <c r="I41" s="30">
        <v>456</v>
      </c>
      <c r="J41" s="30">
        <v>45</v>
      </c>
      <c r="K41" s="30">
        <v>22</v>
      </c>
      <c r="L41" s="30">
        <v>10</v>
      </c>
      <c r="M41" s="30">
        <v>8</v>
      </c>
      <c r="N41" s="30">
        <v>2</v>
      </c>
      <c r="O41" s="30">
        <v>8</v>
      </c>
      <c r="P41" s="30">
        <v>0</v>
      </c>
      <c r="Q41" s="30">
        <v>1</v>
      </c>
      <c r="R41" s="30">
        <v>0</v>
      </c>
      <c r="S41" s="30">
        <v>180</v>
      </c>
      <c r="T41" s="30">
        <v>161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141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28</v>
      </c>
      <c r="C49" s="47">
        <v>12</v>
      </c>
      <c r="D49" s="47">
        <v>2</v>
      </c>
      <c r="E49" s="47">
        <v>2</v>
      </c>
      <c r="F49" s="47">
        <v>12</v>
      </c>
      <c r="G49" s="47">
        <v>0</v>
      </c>
      <c r="H49" s="47">
        <v>0</v>
      </c>
      <c r="I49" s="47">
        <v>2</v>
      </c>
      <c r="J49" s="47">
        <v>10</v>
      </c>
      <c r="K49" s="47">
        <v>14</v>
      </c>
      <c r="L49" s="47">
        <v>1</v>
      </c>
      <c r="M49" s="47">
        <v>0</v>
      </c>
      <c r="N49" s="47">
        <v>1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16</v>
      </c>
      <c r="AB49" s="47">
        <v>57.14</v>
      </c>
      <c r="AC49" s="47">
        <v>23.4</v>
      </c>
      <c r="AD49" s="47">
        <v>20.2</v>
      </c>
      <c r="AE49" s="47">
        <v>4.5999999999999996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15</v>
      </c>
      <c r="C50" s="47">
        <v>5</v>
      </c>
      <c r="D50" s="47">
        <v>6</v>
      </c>
      <c r="E50" s="47">
        <v>3</v>
      </c>
      <c r="F50" s="47">
        <v>1</v>
      </c>
      <c r="G50" s="47">
        <v>0</v>
      </c>
      <c r="H50" s="47">
        <v>0</v>
      </c>
      <c r="I50" s="47">
        <v>1</v>
      </c>
      <c r="J50" s="47">
        <v>10</v>
      </c>
      <c r="K50" s="47">
        <v>3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4</v>
      </c>
      <c r="AB50" s="47">
        <v>26.67</v>
      </c>
      <c r="AC50" s="47">
        <v>22.4</v>
      </c>
      <c r="AD50" s="47">
        <v>19.3</v>
      </c>
      <c r="AE50" s="47">
        <v>3.2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23</v>
      </c>
      <c r="C51" s="47">
        <v>3</v>
      </c>
      <c r="D51" s="47">
        <v>3</v>
      </c>
      <c r="E51" s="47">
        <v>9</v>
      </c>
      <c r="F51" s="47">
        <v>8</v>
      </c>
      <c r="G51" s="47">
        <v>0</v>
      </c>
      <c r="H51" s="47">
        <v>0</v>
      </c>
      <c r="I51" s="47">
        <v>2</v>
      </c>
      <c r="J51" s="47">
        <v>9</v>
      </c>
      <c r="K51" s="47">
        <v>10</v>
      </c>
      <c r="L51" s="47">
        <v>1</v>
      </c>
      <c r="M51" s="47">
        <v>1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12</v>
      </c>
      <c r="AB51" s="47">
        <v>52.17</v>
      </c>
      <c r="AC51" s="47">
        <v>23.9</v>
      </c>
      <c r="AD51" s="47">
        <v>20.5</v>
      </c>
      <c r="AE51" s="47">
        <v>4.2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23</v>
      </c>
      <c r="C52" s="47">
        <v>6</v>
      </c>
      <c r="D52" s="47">
        <v>7</v>
      </c>
      <c r="E52" s="47">
        <v>6</v>
      </c>
      <c r="F52" s="47">
        <v>4</v>
      </c>
      <c r="G52" s="47">
        <v>0</v>
      </c>
      <c r="H52" s="47">
        <v>0</v>
      </c>
      <c r="I52" s="47">
        <v>5</v>
      </c>
      <c r="J52" s="47">
        <v>8</v>
      </c>
      <c r="K52" s="47">
        <v>5</v>
      </c>
      <c r="L52" s="47">
        <v>5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10</v>
      </c>
      <c r="AB52" s="47">
        <v>43.48</v>
      </c>
      <c r="AC52" s="47">
        <v>26.1</v>
      </c>
      <c r="AD52" s="47">
        <v>19.100000000000001</v>
      </c>
      <c r="AE52" s="47">
        <v>5.0999999999999996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14</v>
      </c>
      <c r="C53" s="47">
        <v>2</v>
      </c>
      <c r="D53" s="47">
        <v>5</v>
      </c>
      <c r="E53" s="47">
        <v>3</v>
      </c>
      <c r="F53" s="47">
        <v>4</v>
      </c>
      <c r="G53" s="47">
        <v>0</v>
      </c>
      <c r="H53" s="47">
        <v>0</v>
      </c>
      <c r="I53" s="47">
        <v>5</v>
      </c>
      <c r="J53" s="47">
        <v>5</v>
      </c>
      <c r="K53" s="47">
        <v>2</v>
      </c>
      <c r="L53" s="47">
        <v>2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4</v>
      </c>
      <c r="AB53" s="47">
        <v>28.57</v>
      </c>
      <c r="AC53" s="47">
        <v>25</v>
      </c>
      <c r="AD53" s="47">
        <v>19</v>
      </c>
      <c r="AE53" s="47">
        <v>4.9000000000000004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41</v>
      </c>
      <c r="C54" s="47">
        <v>7</v>
      </c>
      <c r="D54" s="47">
        <v>5</v>
      </c>
      <c r="E54" s="47">
        <v>9</v>
      </c>
      <c r="F54" s="47">
        <v>20</v>
      </c>
      <c r="G54" s="47">
        <v>0</v>
      </c>
      <c r="H54" s="47">
        <v>0</v>
      </c>
      <c r="I54" s="47">
        <v>2</v>
      </c>
      <c r="J54" s="47">
        <v>20</v>
      </c>
      <c r="K54" s="47">
        <v>16</v>
      </c>
      <c r="L54" s="47">
        <v>3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19</v>
      </c>
      <c r="AB54" s="47">
        <v>46.34</v>
      </c>
      <c r="AC54" s="47">
        <v>22.9</v>
      </c>
      <c r="AD54" s="47">
        <v>20.100000000000001</v>
      </c>
      <c r="AE54" s="47">
        <v>3.2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141</v>
      </c>
      <c r="C55" s="47">
        <v>22</v>
      </c>
      <c r="D55" s="47">
        <v>30</v>
      </c>
      <c r="E55" s="47">
        <v>41</v>
      </c>
      <c r="F55" s="47">
        <v>48</v>
      </c>
      <c r="G55" s="47">
        <v>0</v>
      </c>
      <c r="H55" s="47">
        <v>2</v>
      </c>
      <c r="I55" s="47">
        <v>23</v>
      </c>
      <c r="J55" s="47">
        <v>82</v>
      </c>
      <c r="K55" s="47">
        <v>28</v>
      </c>
      <c r="L55" s="47">
        <v>6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34</v>
      </c>
      <c r="AB55" s="47">
        <v>24.11</v>
      </c>
      <c r="AC55" s="47">
        <v>21.6</v>
      </c>
      <c r="AD55" s="47">
        <v>18.100000000000001</v>
      </c>
      <c r="AE55" s="47">
        <v>3.7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425</v>
      </c>
      <c r="C56" s="47">
        <v>71</v>
      </c>
      <c r="D56" s="47">
        <v>90</v>
      </c>
      <c r="E56" s="47">
        <v>125</v>
      </c>
      <c r="F56" s="47">
        <v>139</v>
      </c>
      <c r="G56" s="47">
        <v>0</v>
      </c>
      <c r="H56" s="47">
        <v>17</v>
      </c>
      <c r="I56" s="47">
        <v>127</v>
      </c>
      <c r="J56" s="47">
        <v>233</v>
      </c>
      <c r="K56" s="47">
        <v>42</v>
      </c>
      <c r="L56" s="47">
        <v>6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48</v>
      </c>
      <c r="AB56" s="47">
        <v>11.29</v>
      </c>
      <c r="AC56" s="47">
        <v>19.5</v>
      </c>
      <c r="AD56" s="47">
        <v>16.3</v>
      </c>
      <c r="AE56" s="47">
        <v>3.5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498</v>
      </c>
      <c r="C57" s="47">
        <v>126</v>
      </c>
      <c r="D57" s="47">
        <v>157</v>
      </c>
      <c r="E57" s="47">
        <v>133</v>
      </c>
      <c r="F57" s="47">
        <v>82</v>
      </c>
      <c r="G57" s="47">
        <v>0</v>
      </c>
      <c r="H57" s="47">
        <v>66</v>
      </c>
      <c r="I57" s="47">
        <v>257</v>
      </c>
      <c r="J57" s="47">
        <v>159</v>
      </c>
      <c r="K57" s="47">
        <v>15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16</v>
      </c>
      <c r="AB57" s="47">
        <v>3.2130000000000001</v>
      </c>
      <c r="AC57" s="47">
        <v>17</v>
      </c>
      <c r="AD57" s="47">
        <v>13.8</v>
      </c>
      <c r="AE57" s="47">
        <v>3.2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388</v>
      </c>
      <c r="C58" s="47">
        <v>105</v>
      </c>
      <c r="D58" s="47">
        <v>77</v>
      </c>
      <c r="E58" s="47">
        <v>101</v>
      </c>
      <c r="F58" s="47">
        <v>105</v>
      </c>
      <c r="G58" s="47">
        <v>0</v>
      </c>
      <c r="H58" s="47">
        <v>21</v>
      </c>
      <c r="I58" s="47">
        <v>138</v>
      </c>
      <c r="J58" s="47">
        <v>192</v>
      </c>
      <c r="K58" s="47">
        <v>37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37</v>
      </c>
      <c r="AB58" s="47">
        <v>9.5359999999999996</v>
      </c>
      <c r="AC58" s="47">
        <v>18.7</v>
      </c>
      <c r="AD58" s="47">
        <v>15.6</v>
      </c>
      <c r="AE58" s="47">
        <v>3.3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393</v>
      </c>
      <c r="C59" s="47">
        <v>108</v>
      </c>
      <c r="D59" s="47">
        <v>106</v>
      </c>
      <c r="E59" s="47">
        <v>99</v>
      </c>
      <c r="F59" s="47">
        <v>80</v>
      </c>
      <c r="G59" s="47">
        <v>0</v>
      </c>
      <c r="H59" s="47">
        <v>6</v>
      </c>
      <c r="I59" s="47">
        <v>130</v>
      </c>
      <c r="J59" s="47">
        <v>228</v>
      </c>
      <c r="K59" s="47">
        <v>25</v>
      </c>
      <c r="L59" s="47">
        <v>4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29</v>
      </c>
      <c r="AB59" s="47">
        <v>7.3789999999999996</v>
      </c>
      <c r="AC59" s="47">
        <v>18.899999999999999</v>
      </c>
      <c r="AD59" s="47">
        <v>16.2</v>
      </c>
      <c r="AE59" s="47">
        <v>2.9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415</v>
      </c>
      <c r="C60" s="47">
        <v>97</v>
      </c>
      <c r="D60" s="47">
        <v>98</v>
      </c>
      <c r="E60" s="47">
        <v>111</v>
      </c>
      <c r="F60" s="47">
        <v>109</v>
      </c>
      <c r="G60" s="47">
        <v>0</v>
      </c>
      <c r="H60" s="47">
        <v>22</v>
      </c>
      <c r="I60" s="47">
        <v>162</v>
      </c>
      <c r="J60" s="47">
        <v>207</v>
      </c>
      <c r="K60" s="47">
        <v>24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24</v>
      </c>
      <c r="AB60" s="47">
        <v>5.7830000000000004</v>
      </c>
      <c r="AC60" s="47">
        <v>18</v>
      </c>
      <c r="AD60" s="47">
        <v>15.2</v>
      </c>
      <c r="AE60" s="47">
        <v>3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426</v>
      </c>
      <c r="C61" s="47">
        <v>106</v>
      </c>
      <c r="D61" s="47">
        <v>95</v>
      </c>
      <c r="E61" s="47">
        <v>109</v>
      </c>
      <c r="F61" s="47">
        <v>116</v>
      </c>
      <c r="G61" s="47">
        <v>0</v>
      </c>
      <c r="H61" s="47">
        <v>28</v>
      </c>
      <c r="I61" s="47">
        <v>210</v>
      </c>
      <c r="J61" s="47">
        <v>173</v>
      </c>
      <c r="K61" s="47">
        <v>13</v>
      </c>
      <c r="L61" s="47">
        <v>2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15</v>
      </c>
      <c r="AB61" s="47">
        <v>3.5209999999999999</v>
      </c>
      <c r="AC61" s="47">
        <v>17.7</v>
      </c>
      <c r="AD61" s="47">
        <v>14.7</v>
      </c>
      <c r="AE61" s="47">
        <v>3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481</v>
      </c>
      <c r="C62" s="47">
        <v>108</v>
      </c>
      <c r="D62" s="47">
        <v>113</v>
      </c>
      <c r="E62" s="47">
        <v>116</v>
      </c>
      <c r="F62" s="47">
        <v>144</v>
      </c>
      <c r="G62" s="47">
        <v>0</v>
      </c>
      <c r="H62" s="47">
        <v>31</v>
      </c>
      <c r="I62" s="47">
        <v>217</v>
      </c>
      <c r="J62" s="47">
        <v>210</v>
      </c>
      <c r="K62" s="47">
        <v>21</v>
      </c>
      <c r="L62" s="47">
        <v>2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23</v>
      </c>
      <c r="AB62" s="47">
        <v>4.782</v>
      </c>
      <c r="AC62" s="47">
        <v>18.100000000000001</v>
      </c>
      <c r="AD62" s="47">
        <v>14.9</v>
      </c>
      <c r="AE62" s="47">
        <v>3.2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531</v>
      </c>
      <c r="C63" s="47">
        <v>106</v>
      </c>
      <c r="D63" s="47">
        <v>135</v>
      </c>
      <c r="E63" s="47">
        <v>133</v>
      </c>
      <c r="F63" s="47">
        <v>157</v>
      </c>
      <c r="G63" s="47">
        <v>0</v>
      </c>
      <c r="H63" s="47">
        <v>36</v>
      </c>
      <c r="I63" s="47">
        <v>263</v>
      </c>
      <c r="J63" s="47">
        <v>216</v>
      </c>
      <c r="K63" s="47">
        <v>14</v>
      </c>
      <c r="L63" s="47">
        <v>1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16</v>
      </c>
      <c r="AB63" s="47">
        <v>3.0129999999999999</v>
      </c>
      <c r="AC63" s="47">
        <v>17.5</v>
      </c>
      <c r="AD63" s="47">
        <v>14.5</v>
      </c>
      <c r="AE63" s="47">
        <v>3.2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521</v>
      </c>
      <c r="C64" s="47">
        <v>119</v>
      </c>
      <c r="D64" s="47">
        <v>130</v>
      </c>
      <c r="E64" s="47">
        <v>159</v>
      </c>
      <c r="F64" s="47">
        <v>113</v>
      </c>
      <c r="G64" s="47">
        <v>0</v>
      </c>
      <c r="H64" s="47">
        <v>128</v>
      </c>
      <c r="I64" s="47">
        <v>300</v>
      </c>
      <c r="J64" s="47">
        <v>85</v>
      </c>
      <c r="K64" s="47">
        <v>8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8</v>
      </c>
      <c r="AB64" s="47">
        <v>1.536</v>
      </c>
      <c r="AC64" s="47">
        <v>15.4</v>
      </c>
      <c r="AD64" s="47">
        <v>12.2</v>
      </c>
      <c r="AE64" s="47">
        <v>3.1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514</v>
      </c>
      <c r="C65" s="47">
        <v>118</v>
      </c>
      <c r="D65" s="47">
        <v>112</v>
      </c>
      <c r="E65" s="47">
        <v>124</v>
      </c>
      <c r="F65" s="47">
        <v>160</v>
      </c>
      <c r="G65" s="47">
        <v>0</v>
      </c>
      <c r="H65" s="47">
        <v>199</v>
      </c>
      <c r="I65" s="47">
        <v>236</v>
      </c>
      <c r="J65" s="47">
        <v>76</v>
      </c>
      <c r="K65" s="47">
        <v>2</v>
      </c>
      <c r="L65" s="47">
        <v>0</v>
      </c>
      <c r="M65" s="47">
        <v>0</v>
      </c>
      <c r="N65" s="47">
        <v>1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3</v>
      </c>
      <c r="AB65" s="47">
        <v>0.58399999999999996</v>
      </c>
      <c r="AC65" s="47">
        <v>15.1</v>
      </c>
      <c r="AD65" s="47">
        <v>11.5</v>
      </c>
      <c r="AE65" s="47">
        <v>3.3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542</v>
      </c>
      <c r="C66" s="47">
        <v>122</v>
      </c>
      <c r="D66" s="47">
        <v>135</v>
      </c>
      <c r="E66" s="47">
        <v>141</v>
      </c>
      <c r="F66" s="47">
        <v>144</v>
      </c>
      <c r="G66" s="47">
        <v>0</v>
      </c>
      <c r="H66" s="47">
        <v>152</v>
      </c>
      <c r="I66" s="47">
        <v>243</v>
      </c>
      <c r="J66" s="47">
        <v>139</v>
      </c>
      <c r="K66" s="47">
        <v>8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8</v>
      </c>
      <c r="AB66" s="47">
        <v>1.476</v>
      </c>
      <c r="AC66" s="47">
        <v>16.2</v>
      </c>
      <c r="AD66" s="47">
        <v>12.6</v>
      </c>
      <c r="AE66" s="47">
        <v>3.4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576</v>
      </c>
      <c r="C67" s="47">
        <v>140</v>
      </c>
      <c r="D67" s="47">
        <v>145</v>
      </c>
      <c r="E67" s="47">
        <v>153</v>
      </c>
      <c r="F67" s="47">
        <v>138</v>
      </c>
      <c r="G67" s="47">
        <v>0</v>
      </c>
      <c r="H67" s="47">
        <v>52</v>
      </c>
      <c r="I67" s="47">
        <v>353</v>
      </c>
      <c r="J67" s="47">
        <v>160</v>
      </c>
      <c r="K67" s="47">
        <v>7</v>
      </c>
      <c r="L67" s="47">
        <v>2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2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11</v>
      </c>
      <c r="AB67" s="47">
        <v>1.91</v>
      </c>
      <c r="AC67" s="47">
        <v>16.7</v>
      </c>
      <c r="AD67" s="47">
        <v>13.8</v>
      </c>
      <c r="AE67" s="47">
        <v>3.9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416</v>
      </c>
      <c r="C68" s="47">
        <v>137</v>
      </c>
      <c r="D68" s="47">
        <v>143</v>
      </c>
      <c r="E68" s="47">
        <v>68</v>
      </c>
      <c r="F68" s="47">
        <v>68</v>
      </c>
      <c r="G68" s="47">
        <v>0</v>
      </c>
      <c r="H68" s="47">
        <v>26</v>
      </c>
      <c r="I68" s="47">
        <v>136</v>
      </c>
      <c r="J68" s="47">
        <v>222</v>
      </c>
      <c r="K68" s="47">
        <v>29</v>
      </c>
      <c r="L68" s="47">
        <v>0</v>
      </c>
      <c r="M68" s="47">
        <v>2</v>
      </c>
      <c r="N68" s="47">
        <v>0</v>
      </c>
      <c r="O68" s="47">
        <v>0</v>
      </c>
      <c r="P68" s="47">
        <v>0</v>
      </c>
      <c r="Q68" s="47">
        <v>0</v>
      </c>
      <c r="R68" s="47">
        <v>1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32</v>
      </c>
      <c r="AB68" s="47">
        <v>7.6920000000000002</v>
      </c>
      <c r="AC68" s="47">
        <v>18.7</v>
      </c>
      <c r="AD68" s="47">
        <v>15.7</v>
      </c>
      <c r="AE68" s="47">
        <v>4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200</v>
      </c>
      <c r="C69" s="47">
        <v>54</v>
      </c>
      <c r="D69" s="47">
        <v>53</v>
      </c>
      <c r="E69" s="47">
        <v>44</v>
      </c>
      <c r="F69" s="47">
        <v>49</v>
      </c>
      <c r="G69" s="47">
        <v>0</v>
      </c>
      <c r="H69" s="47">
        <v>1</v>
      </c>
      <c r="I69" s="47">
        <v>46</v>
      </c>
      <c r="J69" s="47">
        <v>108</v>
      </c>
      <c r="K69" s="47">
        <v>39</v>
      </c>
      <c r="L69" s="47">
        <v>6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45</v>
      </c>
      <c r="AB69" s="47">
        <v>22.5</v>
      </c>
      <c r="AC69" s="47">
        <v>21.5</v>
      </c>
      <c r="AD69" s="47">
        <v>17.600000000000001</v>
      </c>
      <c r="AE69" s="47">
        <v>3.6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159</v>
      </c>
      <c r="C70" s="47">
        <v>54</v>
      </c>
      <c r="D70" s="47">
        <v>39</v>
      </c>
      <c r="E70" s="47">
        <v>38</v>
      </c>
      <c r="F70" s="47">
        <v>28</v>
      </c>
      <c r="G70" s="47">
        <v>0</v>
      </c>
      <c r="H70" s="47">
        <v>5</v>
      </c>
      <c r="I70" s="47">
        <v>39</v>
      </c>
      <c r="J70" s="47">
        <v>79</v>
      </c>
      <c r="K70" s="47">
        <v>28</v>
      </c>
      <c r="L70" s="47">
        <v>6</v>
      </c>
      <c r="M70" s="47">
        <v>2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36</v>
      </c>
      <c r="AB70" s="47">
        <v>22.64</v>
      </c>
      <c r="AC70" s="47">
        <v>21.7</v>
      </c>
      <c r="AD70" s="47">
        <v>17.399999999999999</v>
      </c>
      <c r="AE70" s="47">
        <v>4.5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101</v>
      </c>
      <c r="C71" s="47">
        <v>25</v>
      </c>
      <c r="D71" s="47">
        <v>27</v>
      </c>
      <c r="E71" s="47">
        <v>34</v>
      </c>
      <c r="F71" s="47">
        <v>15</v>
      </c>
      <c r="G71" s="47">
        <v>0</v>
      </c>
      <c r="H71" s="47">
        <v>0</v>
      </c>
      <c r="I71" s="47">
        <v>22</v>
      </c>
      <c r="J71" s="47">
        <v>56</v>
      </c>
      <c r="K71" s="47">
        <v>17</v>
      </c>
      <c r="L71" s="47">
        <v>5</v>
      </c>
      <c r="M71" s="47">
        <v>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23</v>
      </c>
      <c r="AB71" s="47">
        <v>22.77</v>
      </c>
      <c r="AC71" s="47">
        <v>20.9</v>
      </c>
      <c r="AD71" s="47">
        <v>17.899999999999999</v>
      </c>
      <c r="AE71" s="47">
        <v>3.7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62</v>
      </c>
      <c r="C72" s="47">
        <v>23</v>
      </c>
      <c r="D72" s="47">
        <v>12</v>
      </c>
      <c r="E72" s="47">
        <v>16</v>
      </c>
      <c r="F72" s="47">
        <v>11</v>
      </c>
      <c r="G72" s="47">
        <v>0</v>
      </c>
      <c r="H72" s="47">
        <v>0</v>
      </c>
      <c r="I72" s="47">
        <v>16</v>
      </c>
      <c r="J72" s="47">
        <v>33</v>
      </c>
      <c r="K72" s="47">
        <v>10</v>
      </c>
      <c r="L72" s="47">
        <v>2</v>
      </c>
      <c r="M72" s="47">
        <v>1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13</v>
      </c>
      <c r="AB72" s="47">
        <v>20.97</v>
      </c>
      <c r="AC72" s="47">
        <v>21</v>
      </c>
      <c r="AD72" s="47">
        <v>17.899999999999999</v>
      </c>
      <c r="AE72" s="47">
        <v>3.9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5710</v>
      </c>
      <c r="C73" s="48">
        <v>1326</v>
      </c>
      <c r="D73" s="48">
        <v>1393</v>
      </c>
      <c r="E73" s="48">
        <v>1504</v>
      </c>
      <c r="F73" s="48">
        <v>1487</v>
      </c>
      <c r="G73" s="48">
        <v>0</v>
      </c>
      <c r="H73" s="48">
        <v>758</v>
      </c>
      <c r="I73" s="48">
        <v>2636</v>
      </c>
      <c r="J73" s="48">
        <v>2078</v>
      </c>
      <c r="K73" s="48">
        <v>216</v>
      </c>
      <c r="L73" s="48">
        <v>18</v>
      </c>
      <c r="M73" s="48">
        <v>1</v>
      </c>
      <c r="N73" s="48">
        <v>1</v>
      </c>
      <c r="O73" s="48">
        <v>0</v>
      </c>
      <c r="P73" s="48">
        <v>0</v>
      </c>
      <c r="Q73" s="48">
        <v>0</v>
      </c>
      <c r="R73" s="48">
        <v>2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238</v>
      </c>
      <c r="AB73" s="48">
        <v>4.1680000000000001</v>
      </c>
      <c r="AC73" s="48">
        <v>17.600000000000001</v>
      </c>
      <c r="AD73" s="48">
        <v>14.1</v>
      </c>
      <c r="AE73" s="48">
        <v>3.6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6626</v>
      </c>
      <c r="C74" s="48">
        <v>1593</v>
      </c>
      <c r="D74" s="48">
        <v>1658</v>
      </c>
      <c r="E74" s="48">
        <v>1695</v>
      </c>
      <c r="F74" s="48">
        <v>1680</v>
      </c>
      <c r="G74" s="48">
        <v>0</v>
      </c>
      <c r="H74" s="48">
        <v>792</v>
      </c>
      <c r="I74" s="48">
        <v>2880</v>
      </c>
      <c r="J74" s="48">
        <v>2569</v>
      </c>
      <c r="K74" s="48">
        <v>340</v>
      </c>
      <c r="L74" s="48">
        <v>36</v>
      </c>
      <c r="M74" s="48">
        <v>5</v>
      </c>
      <c r="N74" s="48">
        <v>1</v>
      </c>
      <c r="O74" s="48">
        <v>0</v>
      </c>
      <c r="P74" s="48">
        <v>0</v>
      </c>
      <c r="Q74" s="48">
        <v>0</v>
      </c>
      <c r="R74" s="48">
        <v>3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385</v>
      </c>
      <c r="AB74" s="48">
        <v>5.81</v>
      </c>
      <c r="AC74" s="48">
        <v>18</v>
      </c>
      <c r="AD74" s="48">
        <v>14.5</v>
      </c>
      <c r="AE74" s="48">
        <v>3.8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6789</v>
      </c>
      <c r="C75" s="48">
        <v>1641</v>
      </c>
      <c r="D75" s="48">
        <v>1697</v>
      </c>
      <c r="E75" s="48">
        <v>1745</v>
      </c>
      <c r="F75" s="48">
        <v>1706</v>
      </c>
      <c r="G75" s="48">
        <v>0</v>
      </c>
      <c r="H75" s="48">
        <v>792</v>
      </c>
      <c r="I75" s="48">
        <v>2918</v>
      </c>
      <c r="J75" s="48">
        <v>2658</v>
      </c>
      <c r="K75" s="48">
        <v>367</v>
      </c>
      <c r="L75" s="48">
        <v>43</v>
      </c>
      <c r="M75" s="48">
        <v>7</v>
      </c>
      <c r="N75" s="48">
        <v>1</v>
      </c>
      <c r="O75" s="48">
        <v>0</v>
      </c>
      <c r="P75" s="48">
        <v>0</v>
      </c>
      <c r="Q75" s="48">
        <v>0</v>
      </c>
      <c r="R75" s="48">
        <v>3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421</v>
      </c>
      <c r="AB75" s="48">
        <v>6.2009999999999996</v>
      </c>
      <c r="AC75" s="48">
        <v>18.100000000000001</v>
      </c>
      <c r="AD75" s="48">
        <v>14.6</v>
      </c>
      <c r="AE75" s="48">
        <v>3.8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6933</v>
      </c>
      <c r="C76" s="48">
        <v>1676</v>
      </c>
      <c r="D76" s="48">
        <v>1725</v>
      </c>
      <c r="E76" s="48">
        <v>1777</v>
      </c>
      <c r="F76" s="48">
        <v>1755</v>
      </c>
      <c r="G76" s="48">
        <v>0</v>
      </c>
      <c r="H76" s="48">
        <v>792</v>
      </c>
      <c r="I76" s="48">
        <v>2935</v>
      </c>
      <c r="J76" s="48">
        <v>2720</v>
      </c>
      <c r="K76" s="48">
        <v>417</v>
      </c>
      <c r="L76" s="48">
        <v>56</v>
      </c>
      <c r="M76" s="48">
        <v>8</v>
      </c>
      <c r="N76" s="48">
        <v>2</v>
      </c>
      <c r="O76" s="48">
        <v>0</v>
      </c>
      <c r="P76" s="48">
        <v>0</v>
      </c>
      <c r="Q76" s="48">
        <v>0</v>
      </c>
      <c r="R76" s="48">
        <v>3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486</v>
      </c>
      <c r="AB76" s="48">
        <v>7.01</v>
      </c>
      <c r="AC76" s="48">
        <v>18.3</v>
      </c>
      <c r="AD76" s="48">
        <v>14.7</v>
      </c>
      <c r="AE76" s="48">
        <v>3.9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3874-6958-405E-BA95-FD0BA4D70AD8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38</v>
      </c>
      <c r="C14" s="29">
        <v>7</v>
      </c>
      <c r="D14" s="29">
        <v>10</v>
      </c>
      <c r="E14" s="29">
        <v>11</v>
      </c>
      <c r="F14" s="29">
        <v>10</v>
      </c>
      <c r="G14" s="29">
        <v>35</v>
      </c>
      <c r="H14" s="29">
        <v>0</v>
      </c>
      <c r="I14" s="29">
        <v>2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1</v>
      </c>
      <c r="T14" s="22">
        <v>0</v>
      </c>
    </row>
    <row r="15" spans="1:33" x14ac:dyDescent="0.2">
      <c r="A15" s="47" t="s">
        <v>72</v>
      </c>
      <c r="B15" s="29">
        <v>15</v>
      </c>
      <c r="C15" s="29">
        <v>2</v>
      </c>
      <c r="D15" s="29">
        <v>6</v>
      </c>
      <c r="E15" s="29">
        <v>4</v>
      </c>
      <c r="F15" s="29">
        <v>3</v>
      </c>
      <c r="G15" s="29">
        <v>10</v>
      </c>
      <c r="H15" s="29">
        <v>0</v>
      </c>
      <c r="I15" s="29">
        <v>2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2">
        <v>1</v>
      </c>
    </row>
    <row r="16" spans="1:33" x14ac:dyDescent="0.2">
      <c r="A16" s="47" t="s">
        <v>73</v>
      </c>
      <c r="B16" s="29">
        <v>10</v>
      </c>
      <c r="C16" s="29">
        <v>2</v>
      </c>
      <c r="D16" s="29">
        <v>2</v>
      </c>
      <c r="E16" s="29">
        <v>5</v>
      </c>
      <c r="F16" s="29">
        <v>1</v>
      </c>
      <c r="G16" s="29">
        <v>8</v>
      </c>
      <c r="H16" s="29">
        <v>0</v>
      </c>
      <c r="I16" s="29">
        <v>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2">
        <v>0</v>
      </c>
    </row>
    <row r="17" spans="1:20" x14ac:dyDescent="0.2">
      <c r="A17" s="47" t="s">
        <v>74</v>
      </c>
      <c r="B17" s="29">
        <v>13</v>
      </c>
      <c r="C17" s="29">
        <v>4</v>
      </c>
      <c r="D17" s="29">
        <v>4</v>
      </c>
      <c r="E17" s="29">
        <v>2</v>
      </c>
      <c r="F17" s="29">
        <v>3</v>
      </c>
      <c r="G17" s="29">
        <v>8</v>
      </c>
      <c r="H17" s="29">
        <v>0</v>
      </c>
      <c r="I17" s="29">
        <v>3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2</v>
      </c>
      <c r="T17" s="22">
        <v>0</v>
      </c>
    </row>
    <row r="18" spans="1:20" x14ac:dyDescent="0.2">
      <c r="A18" s="47" t="s">
        <v>75</v>
      </c>
      <c r="B18" s="29">
        <v>17</v>
      </c>
      <c r="C18" s="29">
        <v>4</v>
      </c>
      <c r="D18" s="29">
        <v>4</v>
      </c>
      <c r="E18" s="29">
        <v>2</v>
      </c>
      <c r="F18" s="29">
        <v>7</v>
      </c>
      <c r="G18" s="29">
        <v>11</v>
      </c>
      <c r="H18" s="29">
        <v>0</v>
      </c>
      <c r="I18" s="29">
        <v>3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2</v>
      </c>
      <c r="T18" s="22">
        <v>0</v>
      </c>
    </row>
    <row r="19" spans="1:20" x14ac:dyDescent="0.2">
      <c r="A19" s="47" t="s">
        <v>76</v>
      </c>
      <c r="B19" s="29">
        <v>41</v>
      </c>
      <c r="C19" s="29">
        <v>7</v>
      </c>
      <c r="D19" s="29">
        <v>9</v>
      </c>
      <c r="E19" s="29">
        <v>12</v>
      </c>
      <c r="F19" s="29">
        <v>13</v>
      </c>
      <c r="G19" s="29">
        <v>38</v>
      </c>
      <c r="H19" s="29">
        <v>0</v>
      </c>
      <c r="I19" s="29">
        <v>0</v>
      </c>
      <c r="J19" s="29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2</v>
      </c>
    </row>
    <row r="20" spans="1:20" x14ac:dyDescent="0.2">
      <c r="A20" s="47" t="s">
        <v>46</v>
      </c>
      <c r="B20" s="29">
        <v>144</v>
      </c>
      <c r="C20" s="29">
        <v>20</v>
      </c>
      <c r="D20" s="29">
        <v>26</v>
      </c>
      <c r="E20" s="29">
        <v>35</v>
      </c>
      <c r="F20" s="29">
        <v>63</v>
      </c>
      <c r="G20" s="29">
        <v>117</v>
      </c>
      <c r="H20" s="29">
        <v>1</v>
      </c>
      <c r="I20" s="29">
        <v>7</v>
      </c>
      <c r="J20" s="29">
        <v>2</v>
      </c>
      <c r="K20" s="29">
        <v>5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4</v>
      </c>
      <c r="T20" s="22">
        <v>8</v>
      </c>
    </row>
    <row r="21" spans="1:20" x14ac:dyDescent="0.2">
      <c r="A21" s="47" t="s">
        <v>47</v>
      </c>
      <c r="B21" s="29">
        <v>414</v>
      </c>
      <c r="C21" s="29">
        <v>72</v>
      </c>
      <c r="D21" s="29">
        <v>113</v>
      </c>
      <c r="E21" s="29">
        <v>99</v>
      </c>
      <c r="F21" s="29">
        <v>130</v>
      </c>
      <c r="G21" s="29">
        <v>365</v>
      </c>
      <c r="H21" s="29">
        <v>3</v>
      </c>
      <c r="I21" s="29">
        <v>23</v>
      </c>
      <c r="J21" s="29">
        <v>2</v>
      </c>
      <c r="K21" s="29">
        <v>1</v>
      </c>
      <c r="L21" s="29">
        <v>1</v>
      </c>
      <c r="M21" s="29">
        <v>2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  <c r="T21" s="22">
        <v>16</v>
      </c>
    </row>
    <row r="22" spans="1:20" x14ac:dyDescent="0.2">
      <c r="A22" s="47" t="s">
        <v>48</v>
      </c>
      <c r="B22" s="29">
        <v>533</v>
      </c>
      <c r="C22" s="29">
        <v>145</v>
      </c>
      <c r="D22" s="29">
        <v>146</v>
      </c>
      <c r="E22" s="29">
        <v>122</v>
      </c>
      <c r="F22" s="29">
        <v>120</v>
      </c>
      <c r="G22" s="29">
        <v>489</v>
      </c>
      <c r="H22" s="29">
        <v>1</v>
      </c>
      <c r="I22" s="29">
        <v>22</v>
      </c>
      <c r="J22" s="29">
        <v>2</v>
      </c>
      <c r="K22" s="29">
        <v>3</v>
      </c>
      <c r="L22" s="29">
        <v>1</v>
      </c>
      <c r="M22" s="29">
        <v>2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2</v>
      </c>
      <c r="T22" s="22">
        <v>11</v>
      </c>
    </row>
    <row r="23" spans="1:20" x14ac:dyDescent="0.2">
      <c r="A23" s="47" t="s">
        <v>49</v>
      </c>
      <c r="B23" s="29">
        <v>419</v>
      </c>
      <c r="C23" s="29">
        <v>114</v>
      </c>
      <c r="D23" s="29">
        <v>108</v>
      </c>
      <c r="E23" s="29">
        <v>103</v>
      </c>
      <c r="F23" s="29">
        <v>94</v>
      </c>
      <c r="G23" s="29">
        <v>380</v>
      </c>
      <c r="H23" s="29">
        <v>3</v>
      </c>
      <c r="I23" s="29">
        <v>24</v>
      </c>
      <c r="J23" s="29">
        <v>1</v>
      </c>
      <c r="K23" s="29">
        <v>1</v>
      </c>
      <c r="L23" s="29">
        <v>1</v>
      </c>
      <c r="M23" s="29">
        <v>0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7</v>
      </c>
      <c r="T23" s="22">
        <v>1</v>
      </c>
    </row>
    <row r="24" spans="1:20" x14ac:dyDescent="0.2">
      <c r="A24" s="47" t="s">
        <v>50</v>
      </c>
      <c r="B24" s="29">
        <v>420</v>
      </c>
      <c r="C24" s="29">
        <v>93</v>
      </c>
      <c r="D24" s="29">
        <v>108</v>
      </c>
      <c r="E24" s="29">
        <v>101</v>
      </c>
      <c r="F24" s="29">
        <v>118</v>
      </c>
      <c r="G24" s="29">
        <v>373</v>
      </c>
      <c r="H24" s="29">
        <v>2</v>
      </c>
      <c r="I24" s="29">
        <v>34</v>
      </c>
      <c r="J24" s="29">
        <v>1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4</v>
      </c>
      <c r="T24" s="22">
        <v>5</v>
      </c>
    </row>
    <row r="25" spans="1:20" x14ac:dyDescent="0.2">
      <c r="A25" s="47" t="s">
        <v>51</v>
      </c>
      <c r="B25" s="29">
        <v>462</v>
      </c>
      <c r="C25" s="29">
        <v>104</v>
      </c>
      <c r="D25" s="29">
        <v>118</v>
      </c>
      <c r="E25" s="29">
        <v>114</v>
      </c>
      <c r="F25" s="29">
        <v>126</v>
      </c>
      <c r="G25" s="29">
        <v>395</v>
      </c>
      <c r="H25" s="29">
        <v>6</v>
      </c>
      <c r="I25" s="29">
        <v>41</v>
      </c>
      <c r="J25" s="29">
        <v>1</v>
      </c>
      <c r="K25" s="29">
        <v>2</v>
      </c>
      <c r="L25" s="29">
        <v>3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8</v>
      </c>
      <c r="T25" s="22">
        <v>6</v>
      </c>
    </row>
    <row r="26" spans="1:20" x14ac:dyDescent="0.2">
      <c r="A26" s="47" t="s">
        <v>52</v>
      </c>
      <c r="B26" s="29">
        <v>424</v>
      </c>
      <c r="C26" s="29">
        <v>117</v>
      </c>
      <c r="D26" s="29">
        <v>101</v>
      </c>
      <c r="E26" s="29">
        <v>103</v>
      </c>
      <c r="F26" s="29">
        <v>103</v>
      </c>
      <c r="G26" s="29">
        <v>379</v>
      </c>
      <c r="H26" s="29">
        <v>3</v>
      </c>
      <c r="I26" s="29">
        <v>33</v>
      </c>
      <c r="J26" s="29">
        <v>0</v>
      </c>
      <c r="K26" s="29">
        <v>1</v>
      </c>
      <c r="L26" s="29">
        <v>0</v>
      </c>
      <c r="M26" s="29">
        <v>0</v>
      </c>
      <c r="N26" s="29">
        <v>0</v>
      </c>
      <c r="O26" s="29">
        <v>1</v>
      </c>
      <c r="P26" s="29">
        <v>0</v>
      </c>
      <c r="Q26" s="29">
        <v>0</v>
      </c>
      <c r="R26" s="29">
        <v>0</v>
      </c>
      <c r="S26" s="29">
        <v>4</v>
      </c>
      <c r="T26" s="22">
        <v>3</v>
      </c>
    </row>
    <row r="27" spans="1:20" x14ac:dyDescent="0.2">
      <c r="A27" s="47" t="s">
        <v>53</v>
      </c>
      <c r="B27" s="29">
        <v>488</v>
      </c>
      <c r="C27" s="29">
        <v>116</v>
      </c>
      <c r="D27" s="29">
        <v>120</v>
      </c>
      <c r="E27" s="29">
        <v>137</v>
      </c>
      <c r="F27" s="29">
        <v>115</v>
      </c>
      <c r="G27" s="29">
        <v>415</v>
      </c>
      <c r="H27" s="29">
        <v>5</v>
      </c>
      <c r="I27" s="29">
        <v>43</v>
      </c>
      <c r="J27" s="29">
        <v>0</v>
      </c>
      <c r="K27" s="29">
        <v>5</v>
      </c>
      <c r="L27" s="29">
        <v>2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10</v>
      </c>
      <c r="T27" s="22">
        <v>8</v>
      </c>
    </row>
    <row r="28" spans="1:20" x14ac:dyDescent="0.2">
      <c r="A28" s="47" t="s">
        <v>54</v>
      </c>
      <c r="B28" s="29">
        <v>563</v>
      </c>
      <c r="C28" s="29">
        <v>139</v>
      </c>
      <c r="D28" s="29">
        <v>140</v>
      </c>
      <c r="E28" s="29">
        <v>150</v>
      </c>
      <c r="F28" s="29">
        <v>134</v>
      </c>
      <c r="G28" s="29">
        <v>485</v>
      </c>
      <c r="H28" s="29">
        <v>6</v>
      </c>
      <c r="I28" s="29">
        <v>35</v>
      </c>
      <c r="J28" s="29">
        <v>5</v>
      </c>
      <c r="K28" s="29">
        <v>5</v>
      </c>
      <c r="L28" s="29">
        <v>1</v>
      </c>
      <c r="M28" s="29">
        <v>0</v>
      </c>
      <c r="N28" s="29">
        <v>2</v>
      </c>
      <c r="O28" s="29">
        <v>1</v>
      </c>
      <c r="P28" s="29">
        <v>0</v>
      </c>
      <c r="Q28" s="29">
        <v>0</v>
      </c>
      <c r="R28" s="29">
        <v>0</v>
      </c>
      <c r="S28" s="29">
        <v>16</v>
      </c>
      <c r="T28" s="22">
        <v>7</v>
      </c>
    </row>
    <row r="29" spans="1:20" x14ac:dyDescent="0.2">
      <c r="A29" s="47" t="s">
        <v>55</v>
      </c>
      <c r="B29" s="29">
        <v>587</v>
      </c>
      <c r="C29" s="29">
        <v>149</v>
      </c>
      <c r="D29" s="29">
        <v>149</v>
      </c>
      <c r="E29" s="29">
        <v>139</v>
      </c>
      <c r="F29" s="29">
        <v>150</v>
      </c>
      <c r="G29" s="29">
        <v>522</v>
      </c>
      <c r="H29" s="29">
        <v>4</v>
      </c>
      <c r="I29" s="29">
        <v>45</v>
      </c>
      <c r="J29" s="29">
        <v>3</v>
      </c>
      <c r="K29" s="29">
        <v>4</v>
      </c>
      <c r="L29" s="29">
        <v>1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5</v>
      </c>
      <c r="T29" s="22">
        <v>2</v>
      </c>
    </row>
    <row r="30" spans="1:20" x14ac:dyDescent="0.2">
      <c r="A30" s="47" t="s">
        <v>56</v>
      </c>
      <c r="B30" s="29">
        <v>348</v>
      </c>
      <c r="C30" s="29">
        <v>109</v>
      </c>
      <c r="D30" s="29">
        <v>67</v>
      </c>
      <c r="E30" s="29">
        <v>72</v>
      </c>
      <c r="F30" s="29">
        <v>100</v>
      </c>
      <c r="G30" s="29">
        <v>301</v>
      </c>
      <c r="H30" s="29">
        <v>1</v>
      </c>
      <c r="I30" s="29">
        <v>24</v>
      </c>
      <c r="J30" s="29">
        <v>4</v>
      </c>
      <c r="K30" s="29">
        <v>2</v>
      </c>
      <c r="L30" s="29">
        <v>2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10</v>
      </c>
      <c r="T30" s="22">
        <v>3</v>
      </c>
    </row>
    <row r="31" spans="1:20" x14ac:dyDescent="0.2">
      <c r="A31" s="47" t="s">
        <v>57</v>
      </c>
      <c r="B31" s="29">
        <v>287</v>
      </c>
      <c r="C31" s="29">
        <v>72</v>
      </c>
      <c r="D31" s="29">
        <v>71</v>
      </c>
      <c r="E31" s="29">
        <v>90</v>
      </c>
      <c r="F31" s="29">
        <v>54</v>
      </c>
      <c r="G31" s="29">
        <v>252</v>
      </c>
      <c r="H31" s="29">
        <v>0</v>
      </c>
      <c r="I31" s="29">
        <v>18</v>
      </c>
      <c r="J31" s="29">
        <v>1</v>
      </c>
      <c r="K31" s="29">
        <v>3</v>
      </c>
      <c r="L31" s="29">
        <v>1</v>
      </c>
      <c r="M31" s="29">
        <v>0</v>
      </c>
      <c r="N31" s="29">
        <v>0</v>
      </c>
      <c r="O31" s="29">
        <v>1</v>
      </c>
      <c r="P31" s="29">
        <v>0</v>
      </c>
      <c r="Q31" s="29">
        <v>0</v>
      </c>
      <c r="R31" s="29">
        <v>0</v>
      </c>
      <c r="S31" s="29">
        <v>8</v>
      </c>
      <c r="T31" s="22">
        <v>3</v>
      </c>
    </row>
    <row r="32" spans="1:20" x14ac:dyDescent="0.2">
      <c r="A32" s="47" t="s">
        <v>77</v>
      </c>
      <c r="B32" s="29">
        <v>567</v>
      </c>
      <c r="C32" s="29">
        <v>123</v>
      </c>
      <c r="D32" s="29">
        <v>118</v>
      </c>
      <c r="E32" s="29">
        <v>158</v>
      </c>
      <c r="F32" s="29">
        <v>168</v>
      </c>
      <c r="G32" s="29">
        <v>515</v>
      </c>
      <c r="H32" s="29">
        <v>5</v>
      </c>
      <c r="I32" s="29">
        <v>22</v>
      </c>
      <c r="J32" s="29">
        <v>0</v>
      </c>
      <c r="K32" s="29">
        <v>2</v>
      </c>
      <c r="L32" s="29">
        <v>0</v>
      </c>
      <c r="M32" s="29">
        <v>1</v>
      </c>
      <c r="N32" s="29">
        <v>1</v>
      </c>
      <c r="O32" s="29">
        <v>0</v>
      </c>
      <c r="P32" s="29">
        <v>0</v>
      </c>
      <c r="Q32" s="29">
        <v>0</v>
      </c>
      <c r="R32" s="29">
        <v>0</v>
      </c>
      <c r="S32" s="29">
        <v>13</v>
      </c>
      <c r="T32" s="22">
        <v>8</v>
      </c>
    </row>
    <row r="33" spans="1:42" x14ac:dyDescent="0.2">
      <c r="A33" s="47" t="s">
        <v>78</v>
      </c>
      <c r="B33" s="29">
        <v>504</v>
      </c>
      <c r="C33" s="29">
        <v>149</v>
      </c>
      <c r="D33" s="29">
        <v>120</v>
      </c>
      <c r="E33" s="29">
        <v>124</v>
      </c>
      <c r="F33" s="29">
        <v>111</v>
      </c>
      <c r="G33" s="29">
        <v>459</v>
      </c>
      <c r="H33" s="29">
        <v>7</v>
      </c>
      <c r="I33" s="29">
        <v>11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23</v>
      </c>
      <c r="T33" s="22">
        <v>4</v>
      </c>
    </row>
    <row r="34" spans="1:42" x14ac:dyDescent="0.2">
      <c r="A34" s="47" t="s">
        <v>79</v>
      </c>
      <c r="B34" s="29">
        <v>199</v>
      </c>
      <c r="C34" s="29">
        <v>60</v>
      </c>
      <c r="D34" s="29">
        <v>54</v>
      </c>
      <c r="E34" s="29">
        <v>44</v>
      </c>
      <c r="F34" s="29">
        <v>41</v>
      </c>
      <c r="G34" s="29">
        <v>174</v>
      </c>
      <c r="H34" s="29">
        <v>2</v>
      </c>
      <c r="I34" s="29">
        <v>5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16</v>
      </c>
      <c r="T34" s="22">
        <v>2</v>
      </c>
    </row>
    <row r="35" spans="1:42" x14ac:dyDescent="0.2">
      <c r="A35" s="47" t="s">
        <v>80</v>
      </c>
      <c r="B35" s="29">
        <v>148</v>
      </c>
      <c r="C35" s="29">
        <v>45</v>
      </c>
      <c r="D35" s="29">
        <v>42</v>
      </c>
      <c r="E35" s="29">
        <v>33</v>
      </c>
      <c r="F35" s="29">
        <v>28</v>
      </c>
      <c r="G35" s="29">
        <v>125</v>
      </c>
      <c r="H35" s="29">
        <v>0</v>
      </c>
      <c r="I35" s="29">
        <v>3</v>
      </c>
      <c r="J35" s="29">
        <v>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16</v>
      </c>
      <c r="T35" s="22">
        <v>2</v>
      </c>
    </row>
    <row r="36" spans="1:42" x14ac:dyDescent="0.2">
      <c r="A36" s="47" t="s">
        <v>81</v>
      </c>
      <c r="B36" s="29">
        <v>90</v>
      </c>
      <c r="C36" s="29">
        <v>24</v>
      </c>
      <c r="D36" s="29">
        <v>24</v>
      </c>
      <c r="E36" s="29">
        <v>22</v>
      </c>
      <c r="F36" s="29">
        <v>20</v>
      </c>
      <c r="G36" s="29">
        <v>68</v>
      </c>
      <c r="H36" s="29">
        <v>1</v>
      </c>
      <c r="I36" s="29">
        <v>4</v>
      </c>
      <c r="J36" s="29">
        <v>3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12</v>
      </c>
      <c r="T36" s="22">
        <v>2</v>
      </c>
    </row>
    <row r="37" spans="1:42" x14ac:dyDescent="0.2">
      <c r="A37" s="47" t="s">
        <v>82</v>
      </c>
      <c r="B37" s="29">
        <v>63</v>
      </c>
      <c r="C37" s="29">
        <v>26</v>
      </c>
      <c r="D37" s="29">
        <v>16</v>
      </c>
      <c r="E37" s="29">
        <v>14</v>
      </c>
      <c r="F37" s="29">
        <v>7</v>
      </c>
      <c r="G37" s="29">
        <v>50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9</v>
      </c>
      <c r="T37" s="22">
        <v>4</v>
      </c>
    </row>
    <row r="38" spans="1:42" x14ac:dyDescent="0.2">
      <c r="A38" s="48" t="s">
        <v>58</v>
      </c>
      <c r="B38" s="30">
        <v>5512</v>
      </c>
      <c r="C38" s="30">
        <v>1353</v>
      </c>
      <c r="D38" s="30">
        <v>1359</v>
      </c>
      <c r="E38" s="30">
        <v>1388</v>
      </c>
      <c r="F38" s="30">
        <v>1412</v>
      </c>
      <c r="G38" s="30">
        <v>4871</v>
      </c>
      <c r="H38" s="30">
        <v>39</v>
      </c>
      <c r="I38" s="30">
        <v>364</v>
      </c>
      <c r="J38" s="30">
        <v>20</v>
      </c>
      <c r="K38" s="30">
        <v>30</v>
      </c>
      <c r="L38" s="30">
        <v>13</v>
      </c>
      <c r="M38" s="30">
        <v>6</v>
      </c>
      <c r="N38" s="30">
        <v>3</v>
      </c>
      <c r="O38" s="30">
        <v>5</v>
      </c>
      <c r="P38" s="30">
        <v>0</v>
      </c>
      <c r="Q38" s="30">
        <v>0</v>
      </c>
      <c r="R38" s="30">
        <v>0</v>
      </c>
      <c r="S38" s="30">
        <v>88</v>
      </c>
      <c r="T38" s="30">
        <v>73</v>
      </c>
    </row>
    <row r="39" spans="1:42" x14ac:dyDescent="0.2">
      <c r="A39" s="48" t="s">
        <v>59</v>
      </c>
      <c r="B39" s="30">
        <v>6507</v>
      </c>
      <c r="C39" s="30">
        <v>1627</v>
      </c>
      <c r="D39" s="30">
        <v>1601</v>
      </c>
      <c r="E39" s="30">
        <v>1624</v>
      </c>
      <c r="F39" s="30">
        <v>1655</v>
      </c>
      <c r="G39" s="30">
        <v>5746</v>
      </c>
      <c r="H39" s="30">
        <v>49</v>
      </c>
      <c r="I39" s="30">
        <v>390</v>
      </c>
      <c r="J39" s="30">
        <v>24</v>
      </c>
      <c r="K39" s="30">
        <v>35</v>
      </c>
      <c r="L39" s="30">
        <v>13</v>
      </c>
      <c r="M39" s="30">
        <v>6</v>
      </c>
      <c r="N39" s="30">
        <v>3</v>
      </c>
      <c r="O39" s="30">
        <v>5</v>
      </c>
      <c r="P39" s="30">
        <v>0</v>
      </c>
      <c r="Q39" s="30">
        <v>0</v>
      </c>
      <c r="R39" s="30">
        <v>0</v>
      </c>
      <c r="S39" s="30">
        <v>147</v>
      </c>
      <c r="T39" s="30">
        <v>89</v>
      </c>
    </row>
    <row r="40" spans="1:42" x14ac:dyDescent="0.2">
      <c r="A40" s="48" t="s">
        <v>60</v>
      </c>
      <c r="B40" s="30">
        <v>6660</v>
      </c>
      <c r="C40" s="30">
        <v>1677</v>
      </c>
      <c r="D40" s="30">
        <v>1641</v>
      </c>
      <c r="E40" s="30">
        <v>1660</v>
      </c>
      <c r="F40" s="30">
        <v>1682</v>
      </c>
      <c r="G40" s="30">
        <v>5864</v>
      </c>
      <c r="H40" s="30">
        <v>50</v>
      </c>
      <c r="I40" s="30">
        <v>394</v>
      </c>
      <c r="J40" s="30">
        <v>27</v>
      </c>
      <c r="K40" s="30">
        <v>35</v>
      </c>
      <c r="L40" s="30">
        <v>13</v>
      </c>
      <c r="M40" s="30">
        <v>6</v>
      </c>
      <c r="N40" s="30">
        <v>3</v>
      </c>
      <c r="O40" s="30">
        <v>5</v>
      </c>
      <c r="P40" s="30">
        <v>0</v>
      </c>
      <c r="Q40" s="30">
        <v>0</v>
      </c>
      <c r="R40" s="30">
        <v>0</v>
      </c>
      <c r="S40" s="30">
        <v>168</v>
      </c>
      <c r="T40" s="30">
        <v>95</v>
      </c>
    </row>
    <row r="41" spans="1:42" x14ac:dyDescent="0.2">
      <c r="A41" s="48" t="s">
        <v>61</v>
      </c>
      <c r="B41" s="30">
        <v>6794</v>
      </c>
      <c r="C41" s="30">
        <v>1703</v>
      </c>
      <c r="D41" s="30">
        <v>1676</v>
      </c>
      <c r="E41" s="30">
        <v>1696</v>
      </c>
      <c r="F41" s="30">
        <v>1719</v>
      </c>
      <c r="G41" s="30">
        <v>5974</v>
      </c>
      <c r="H41" s="30">
        <v>50</v>
      </c>
      <c r="I41" s="30">
        <v>406</v>
      </c>
      <c r="J41" s="30">
        <v>28</v>
      </c>
      <c r="K41" s="30">
        <v>36</v>
      </c>
      <c r="L41" s="30">
        <v>13</v>
      </c>
      <c r="M41" s="30">
        <v>6</v>
      </c>
      <c r="N41" s="30">
        <v>3</v>
      </c>
      <c r="O41" s="30">
        <v>5</v>
      </c>
      <c r="P41" s="30">
        <v>0</v>
      </c>
      <c r="Q41" s="30">
        <v>0</v>
      </c>
      <c r="R41" s="30">
        <v>0</v>
      </c>
      <c r="S41" s="30">
        <v>175</v>
      </c>
      <c r="T41" s="30">
        <v>98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142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38</v>
      </c>
      <c r="C49" s="47">
        <v>7</v>
      </c>
      <c r="D49" s="47">
        <v>10</v>
      </c>
      <c r="E49" s="47">
        <v>11</v>
      </c>
      <c r="F49" s="47">
        <v>10</v>
      </c>
      <c r="G49" s="47">
        <v>0</v>
      </c>
      <c r="H49" s="47">
        <v>0</v>
      </c>
      <c r="I49" s="47">
        <v>4</v>
      </c>
      <c r="J49" s="47">
        <v>22</v>
      </c>
      <c r="K49" s="47">
        <v>8</v>
      </c>
      <c r="L49" s="47">
        <v>3</v>
      </c>
      <c r="M49" s="47">
        <v>0</v>
      </c>
      <c r="N49" s="47">
        <v>0</v>
      </c>
      <c r="O49" s="47">
        <v>1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12</v>
      </c>
      <c r="AB49" s="47">
        <v>31.58</v>
      </c>
      <c r="AC49" s="47">
        <v>24</v>
      </c>
      <c r="AD49" s="47">
        <v>19.399999999999999</v>
      </c>
      <c r="AE49" s="47">
        <v>5.4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15</v>
      </c>
      <c r="C50" s="47">
        <v>2</v>
      </c>
      <c r="D50" s="47">
        <v>6</v>
      </c>
      <c r="E50" s="47">
        <v>4</v>
      </c>
      <c r="F50" s="47">
        <v>3</v>
      </c>
      <c r="G50" s="47">
        <v>0</v>
      </c>
      <c r="H50" s="47">
        <v>0</v>
      </c>
      <c r="I50" s="47">
        <v>3</v>
      </c>
      <c r="J50" s="47">
        <v>6</v>
      </c>
      <c r="K50" s="47">
        <v>4</v>
      </c>
      <c r="L50" s="47">
        <v>2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6</v>
      </c>
      <c r="AB50" s="47">
        <v>40</v>
      </c>
      <c r="AC50" s="47">
        <v>24.3</v>
      </c>
      <c r="AD50" s="47">
        <v>19.100000000000001</v>
      </c>
      <c r="AE50" s="47">
        <v>4.5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10</v>
      </c>
      <c r="C51" s="47">
        <v>2</v>
      </c>
      <c r="D51" s="47">
        <v>2</v>
      </c>
      <c r="E51" s="47">
        <v>5</v>
      </c>
      <c r="F51" s="47">
        <v>1</v>
      </c>
      <c r="G51" s="47">
        <v>0</v>
      </c>
      <c r="H51" s="47">
        <v>0</v>
      </c>
      <c r="I51" s="47">
        <v>1</v>
      </c>
      <c r="J51" s="47">
        <v>5</v>
      </c>
      <c r="K51" s="47">
        <v>4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4</v>
      </c>
      <c r="AB51" s="47">
        <v>40</v>
      </c>
      <c r="AC51" s="47" t="s">
        <v>131</v>
      </c>
      <c r="AD51" s="47">
        <v>18.7</v>
      </c>
      <c r="AE51" s="47">
        <v>3.9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13</v>
      </c>
      <c r="C52" s="47">
        <v>4</v>
      </c>
      <c r="D52" s="47">
        <v>4</v>
      </c>
      <c r="E52" s="47">
        <v>2</v>
      </c>
      <c r="F52" s="47">
        <v>3</v>
      </c>
      <c r="G52" s="47">
        <v>0</v>
      </c>
      <c r="H52" s="47">
        <v>0</v>
      </c>
      <c r="I52" s="47">
        <v>1</v>
      </c>
      <c r="J52" s="47">
        <v>6</v>
      </c>
      <c r="K52" s="47">
        <v>4</v>
      </c>
      <c r="L52" s="47">
        <v>2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6</v>
      </c>
      <c r="AB52" s="47">
        <v>46.15</v>
      </c>
      <c r="AC52" s="47">
        <v>26.3</v>
      </c>
      <c r="AD52" s="47">
        <v>20.7</v>
      </c>
      <c r="AE52" s="47">
        <v>4.0999999999999996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17</v>
      </c>
      <c r="C53" s="47">
        <v>4</v>
      </c>
      <c r="D53" s="47">
        <v>4</v>
      </c>
      <c r="E53" s="47">
        <v>2</v>
      </c>
      <c r="F53" s="47">
        <v>7</v>
      </c>
      <c r="G53" s="47">
        <v>0</v>
      </c>
      <c r="H53" s="47">
        <v>0</v>
      </c>
      <c r="I53" s="47">
        <v>4</v>
      </c>
      <c r="J53" s="47">
        <v>8</v>
      </c>
      <c r="K53" s="47">
        <v>3</v>
      </c>
      <c r="L53" s="47">
        <v>2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5</v>
      </c>
      <c r="AB53" s="47">
        <v>29.41</v>
      </c>
      <c r="AC53" s="47">
        <v>23.5</v>
      </c>
      <c r="AD53" s="47">
        <v>18.8</v>
      </c>
      <c r="AE53" s="47">
        <v>4.5999999999999996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41</v>
      </c>
      <c r="C54" s="47">
        <v>7</v>
      </c>
      <c r="D54" s="47">
        <v>9</v>
      </c>
      <c r="E54" s="47">
        <v>12</v>
      </c>
      <c r="F54" s="47">
        <v>13</v>
      </c>
      <c r="G54" s="47">
        <v>0</v>
      </c>
      <c r="H54" s="47">
        <v>1</v>
      </c>
      <c r="I54" s="47">
        <v>7</v>
      </c>
      <c r="J54" s="47">
        <v>19</v>
      </c>
      <c r="K54" s="47">
        <v>9</v>
      </c>
      <c r="L54" s="47">
        <v>4</v>
      </c>
      <c r="M54" s="47">
        <v>1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14</v>
      </c>
      <c r="AB54" s="47">
        <v>34.15</v>
      </c>
      <c r="AC54" s="47">
        <v>24.7</v>
      </c>
      <c r="AD54" s="47">
        <v>18.899999999999999</v>
      </c>
      <c r="AE54" s="47">
        <v>4.7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144</v>
      </c>
      <c r="C55" s="47">
        <v>20</v>
      </c>
      <c r="D55" s="47">
        <v>26</v>
      </c>
      <c r="E55" s="47">
        <v>35</v>
      </c>
      <c r="F55" s="47">
        <v>63</v>
      </c>
      <c r="G55" s="47">
        <v>0</v>
      </c>
      <c r="H55" s="47">
        <v>1</v>
      </c>
      <c r="I55" s="47">
        <v>33</v>
      </c>
      <c r="J55" s="47">
        <v>66</v>
      </c>
      <c r="K55" s="47">
        <v>36</v>
      </c>
      <c r="L55" s="47">
        <v>7</v>
      </c>
      <c r="M55" s="47">
        <v>1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44</v>
      </c>
      <c r="AB55" s="47">
        <v>30.56</v>
      </c>
      <c r="AC55" s="47">
        <v>22.4</v>
      </c>
      <c r="AD55" s="47">
        <v>18</v>
      </c>
      <c r="AE55" s="47">
        <v>4.2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414</v>
      </c>
      <c r="C56" s="47">
        <v>72</v>
      </c>
      <c r="D56" s="47">
        <v>113</v>
      </c>
      <c r="E56" s="47">
        <v>99</v>
      </c>
      <c r="F56" s="47">
        <v>130</v>
      </c>
      <c r="G56" s="47">
        <v>0</v>
      </c>
      <c r="H56" s="47">
        <v>49</v>
      </c>
      <c r="I56" s="47">
        <v>199</v>
      </c>
      <c r="J56" s="47">
        <v>143</v>
      </c>
      <c r="K56" s="47">
        <v>23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23</v>
      </c>
      <c r="AB56" s="47">
        <v>5.556</v>
      </c>
      <c r="AC56" s="47">
        <v>17.899999999999999</v>
      </c>
      <c r="AD56" s="47">
        <v>14.3</v>
      </c>
      <c r="AE56" s="47">
        <v>3.5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533</v>
      </c>
      <c r="C57" s="47">
        <v>145</v>
      </c>
      <c r="D57" s="47">
        <v>146</v>
      </c>
      <c r="E57" s="47">
        <v>122</v>
      </c>
      <c r="F57" s="47">
        <v>120</v>
      </c>
      <c r="G57" s="47">
        <v>0</v>
      </c>
      <c r="H57" s="47">
        <v>101</v>
      </c>
      <c r="I57" s="47">
        <v>312</v>
      </c>
      <c r="J57" s="47">
        <v>110</v>
      </c>
      <c r="K57" s="47">
        <v>9</v>
      </c>
      <c r="L57" s="47">
        <v>1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10</v>
      </c>
      <c r="AB57" s="47">
        <v>1.8759999999999999</v>
      </c>
      <c r="AC57" s="47">
        <v>16</v>
      </c>
      <c r="AD57" s="47">
        <v>12.8</v>
      </c>
      <c r="AE57" s="47">
        <v>3.2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419</v>
      </c>
      <c r="C58" s="47">
        <v>114</v>
      </c>
      <c r="D58" s="47">
        <v>108</v>
      </c>
      <c r="E58" s="47">
        <v>103</v>
      </c>
      <c r="F58" s="47">
        <v>94</v>
      </c>
      <c r="G58" s="47">
        <v>0</v>
      </c>
      <c r="H58" s="47">
        <v>44</v>
      </c>
      <c r="I58" s="47">
        <v>198</v>
      </c>
      <c r="J58" s="47">
        <v>159</v>
      </c>
      <c r="K58" s="47">
        <v>16</v>
      </c>
      <c r="L58" s="47">
        <v>1</v>
      </c>
      <c r="M58" s="47">
        <v>1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18</v>
      </c>
      <c r="AB58" s="47">
        <v>4.2960000000000003</v>
      </c>
      <c r="AC58" s="47">
        <v>17.2</v>
      </c>
      <c r="AD58" s="47">
        <v>14.4</v>
      </c>
      <c r="AE58" s="47">
        <v>3.3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420</v>
      </c>
      <c r="C59" s="47">
        <v>93</v>
      </c>
      <c r="D59" s="47">
        <v>108</v>
      </c>
      <c r="E59" s="47">
        <v>101</v>
      </c>
      <c r="F59" s="47">
        <v>118</v>
      </c>
      <c r="G59" s="47">
        <v>0</v>
      </c>
      <c r="H59" s="47">
        <v>25</v>
      </c>
      <c r="I59" s="47">
        <v>179</v>
      </c>
      <c r="J59" s="47">
        <v>185</v>
      </c>
      <c r="K59" s="47">
        <v>31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31</v>
      </c>
      <c r="AB59" s="47">
        <v>7.3810000000000002</v>
      </c>
      <c r="AC59" s="47">
        <v>18</v>
      </c>
      <c r="AD59" s="47">
        <v>15</v>
      </c>
      <c r="AE59" s="47">
        <v>3.2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462</v>
      </c>
      <c r="C60" s="47">
        <v>104</v>
      </c>
      <c r="D60" s="47">
        <v>118</v>
      </c>
      <c r="E60" s="47">
        <v>114</v>
      </c>
      <c r="F60" s="47">
        <v>126</v>
      </c>
      <c r="G60" s="47">
        <v>0</v>
      </c>
      <c r="H60" s="47">
        <v>20</v>
      </c>
      <c r="I60" s="47">
        <v>193</v>
      </c>
      <c r="J60" s="47">
        <v>220</v>
      </c>
      <c r="K60" s="47">
        <v>29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29</v>
      </c>
      <c r="AB60" s="47">
        <v>6.2770000000000001</v>
      </c>
      <c r="AC60" s="47">
        <v>18.600000000000001</v>
      </c>
      <c r="AD60" s="47">
        <v>15.5</v>
      </c>
      <c r="AE60" s="47">
        <v>3.1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424</v>
      </c>
      <c r="C61" s="47">
        <v>117</v>
      </c>
      <c r="D61" s="47">
        <v>101</v>
      </c>
      <c r="E61" s="47">
        <v>103</v>
      </c>
      <c r="F61" s="47">
        <v>103</v>
      </c>
      <c r="G61" s="47">
        <v>0</v>
      </c>
      <c r="H61" s="47">
        <v>11</v>
      </c>
      <c r="I61" s="47">
        <v>181</v>
      </c>
      <c r="J61" s="47">
        <v>214</v>
      </c>
      <c r="K61" s="47">
        <v>17</v>
      </c>
      <c r="L61" s="47">
        <v>1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18</v>
      </c>
      <c r="AB61" s="47">
        <v>4.2450000000000001</v>
      </c>
      <c r="AC61" s="47">
        <v>18.100000000000001</v>
      </c>
      <c r="AD61" s="47">
        <v>15.3</v>
      </c>
      <c r="AE61" s="47">
        <v>2.8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488</v>
      </c>
      <c r="C62" s="47">
        <v>116</v>
      </c>
      <c r="D62" s="47">
        <v>120</v>
      </c>
      <c r="E62" s="47">
        <v>137</v>
      </c>
      <c r="F62" s="47">
        <v>115</v>
      </c>
      <c r="G62" s="47">
        <v>0</v>
      </c>
      <c r="H62" s="47">
        <v>23</v>
      </c>
      <c r="I62" s="47">
        <v>222</v>
      </c>
      <c r="J62" s="47">
        <v>213</v>
      </c>
      <c r="K62" s="47">
        <v>30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30</v>
      </c>
      <c r="AB62" s="47">
        <v>6.1479999999999997</v>
      </c>
      <c r="AC62" s="47">
        <v>18</v>
      </c>
      <c r="AD62" s="47">
        <v>15.1</v>
      </c>
      <c r="AE62" s="47">
        <v>3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563</v>
      </c>
      <c r="C63" s="47">
        <v>139</v>
      </c>
      <c r="D63" s="47">
        <v>140</v>
      </c>
      <c r="E63" s="47">
        <v>150</v>
      </c>
      <c r="F63" s="47">
        <v>134</v>
      </c>
      <c r="G63" s="47">
        <v>0</v>
      </c>
      <c r="H63" s="47">
        <v>46</v>
      </c>
      <c r="I63" s="47">
        <v>272</v>
      </c>
      <c r="J63" s="47">
        <v>221</v>
      </c>
      <c r="K63" s="47">
        <v>21</v>
      </c>
      <c r="L63" s="47">
        <v>2</v>
      </c>
      <c r="M63" s="47">
        <v>1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24</v>
      </c>
      <c r="AB63" s="47">
        <v>4.2629999999999999</v>
      </c>
      <c r="AC63" s="47">
        <v>17.600000000000001</v>
      </c>
      <c r="AD63" s="47">
        <v>14.5</v>
      </c>
      <c r="AE63" s="47">
        <v>3.3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587</v>
      </c>
      <c r="C64" s="47">
        <v>149</v>
      </c>
      <c r="D64" s="47">
        <v>149</v>
      </c>
      <c r="E64" s="47">
        <v>139</v>
      </c>
      <c r="F64" s="47">
        <v>150</v>
      </c>
      <c r="G64" s="47">
        <v>0</v>
      </c>
      <c r="H64" s="47">
        <v>94</v>
      </c>
      <c r="I64" s="47">
        <v>316</v>
      </c>
      <c r="J64" s="47">
        <v>158</v>
      </c>
      <c r="K64" s="47">
        <v>16</v>
      </c>
      <c r="L64" s="47">
        <v>3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19</v>
      </c>
      <c r="AB64" s="47">
        <v>3.2370000000000001</v>
      </c>
      <c r="AC64" s="47">
        <v>16.600000000000001</v>
      </c>
      <c r="AD64" s="47">
        <v>13.3</v>
      </c>
      <c r="AE64" s="47">
        <v>3.4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348</v>
      </c>
      <c r="C65" s="47">
        <v>109</v>
      </c>
      <c r="D65" s="47">
        <v>67</v>
      </c>
      <c r="E65" s="47">
        <v>72</v>
      </c>
      <c r="F65" s="47">
        <v>100</v>
      </c>
      <c r="G65" s="47">
        <v>0</v>
      </c>
      <c r="H65" s="47">
        <v>230</v>
      </c>
      <c r="I65" s="47">
        <v>104</v>
      </c>
      <c r="J65" s="47">
        <v>10</v>
      </c>
      <c r="K65" s="47">
        <v>4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4</v>
      </c>
      <c r="AB65" s="47">
        <v>1.149</v>
      </c>
      <c r="AC65" s="47">
        <v>12</v>
      </c>
      <c r="AD65" s="47">
        <v>9.6</v>
      </c>
      <c r="AE65" s="47">
        <v>2.8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287</v>
      </c>
      <c r="C66" s="47">
        <v>72</v>
      </c>
      <c r="D66" s="47">
        <v>71</v>
      </c>
      <c r="E66" s="47">
        <v>90</v>
      </c>
      <c r="F66" s="47">
        <v>54</v>
      </c>
      <c r="G66" s="47">
        <v>0</v>
      </c>
      <c r="H66" s="47">
        <v>208</v>
      </c>
      <c r="I66" s="47">
        <v>71</v>
      </c>
      <c r="J66" s="47">
        <v>7</v>
      </c>
      <c r="K66" s="47">
        <v>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1</v>
      </c>
      <c r="AB66" s="47">
        <v>0.34799999999999998</v>
      </c>
      <c r="AC66" s="47">
        <v>11.3</v>
      </c>
      <c r="AD66" s="47">
        <v>9.1</v>
      </c>
      <c r="AE66" s="47">
        <v>2.4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567</v>
      </c>
      <c r="C67" s="47">
        <v>123</v>
      </c>
      <c r="D67" s="47">
        <v>118</v>
      </c>
      <c r="E67" s="47">
        <v>158</v>
      </c>
      <c r="F67" s="47">
        <v>168</v>
      </c>
      <c r="G67" s="47">
        <v>0</v>
      </c>
      <c r="H67" s="47">
        <v>59</v>
      </c>
      <c r="I67" s="47">
        <v>231</v>
      </c>
      <c r="J67" s="47">
        <v>258</v>
      </c>
      <c r="K67" s="47">
        <v>16</v>
      </c>
      <c r="L67" s="47">
        <v>1</v>
      </c>
      <c r="M67" s="47">
        <v>1</v>
      </c>
      <c r="N67" s="47">
        <v>0</v>
      </c>
      <c r="O67" s="47">
        <v>0</v>
      </c>
      <c r="P67" s="47">
        <v>0</v>
      </c>
      <c r="Q67" s="47">
        <v>1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19</v>
      </c>
      <c r="AB67" s="47">
        <v>3.351</v>
      </c>
      <c r="AC67" s="47">
        <v>17.8</v>
      </c>
      <c r="AD67" s="47">
        <v>14.7</v>
      </c>
      <c r="AE67" s="47">
        <v>3.6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504</v>
      </c>
      <c r="C68" s="47">
        <v>149</v>
      </c>
      <c r="D68" s="47">
        <v>120</v>
      </c>
      <c r="E68" s="47">
        <v>124</v>
      </c>
      <c r="F68" s="47">
        <v>111</v>
      </c>
      <c r="G68" s="47">
        <v>0</v>
      </c>
      <c r="H68" s="47">
        <v>5</v>
      </c>
      <c r="I68" s="47">
        <v>130</v>
      </c>
      <c r="J68" s="47">
        <v>319</v>
      </c>
      <c r="K68" s="47">
        <v>48</v>
      </c>
      <c r="L68" s="47">
        <v>1</v>
      </c>
      <c r="M68" s="47">
        <v>1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50</v>
      </c>
      <c r="AB68" s="47">
        <v>9.9209999999999994</v>
      </c>
      <c r="AC68" s="47">
        <v>19.100000000000001</v>
      </c>
      <c r="AD68" s="47">
        <v>16.5</v>
      </c>
      <c r="AE68" s="47">
        <v>2.8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199</v>
      </c>
      <c r="C69" s="47">
        <v>60</v>
      </c>
      <c r="D69" s="47">
        <v>54</v>
      </c>
      <c r="E69" s="47">
        <v>44</v>
      </c>
      <c r="F69" s="47">
        <v>41</v>
      </c>
      <c r="G69" s="47">
        <v>0</v>
      </c>
      <c r="H69" s="47">
        <v>2</v>
      </c>
      <c r="I69" s="47">
        <v>40</v>
      </c>
      <c r="J69" s="47">
        <v>118</v>
      </c>
      <c r="K69" s="47">
        <v>36</v>
      </c>
      <c r="L69" s="47">
        <v>2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39</v>
      </c>
      <c r="AB69" s="47">
        <v>19.600000000000001</v>
      </c>
      <c r="AC69" s="47">
        <v>20.7</v>
      </c>
      <c r="AD69" s="47">
        <v>17.399999999999999</v>
      </c>
      <c r="AE69" s="47">
        <v>3.3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148</v>
      </c>
      <c r="C70" s="47">
        <v>45</v>
      </c>
      <c r="D70" s="47">
        <v>42</v>
      </c>
      <c r="E70" s="47">
        <v>33</v>
      </c>
      <c r="F70" s="47">
        <v>28</v>
      </c>
      <c r="G70" s="47">
        <v>0</v>
      </c>
      <c r="H70" s="47">
        <v>1</v>
      </c>
      <c r="I70" s="47">
        <v>31</v>
      </c>
      <c r="J70" s="47">
        <v>82</v>
      </c>
      <c r="K70" s="47">
        <v>29</v>
      </c>
      <c r="L70" s="47">
        <v>4</v>
      </c>
      <c r="M70" s="47">
        <v>1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34</v>
      </c>
      <c r="AB70" s="47">
        <v>22.97</v>
      </c>
      <c r="AC70" s="47">
        <v>21.7</v>
      </c>
      <c r="AD70" s="47">
        <v>17.899999999999999</v>
      </c>
      <c r="AE70" s="47">
        <v>3.7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90</v>
      </c>
      <c r="C71" s="47">
        <v>24</v>
      </c>
      <c r="D71" s="47">
        <v>24</v>
      </c>
      <c r="E71" s="47">
        <v>22</v>
      </c>
      <c r="F71" s="47">
        <v>20</v>
      </c>
      <c r="G71" s="47">
        <v>0</v>
      </c>
      <c r="H71" s="47">
        <v>2</v>
      </c>
      <c r="I71" s="47">
        <v>18</v>
      </c>
      <c r="J71" s="47">
        <v>44</v>
      </c>
      <c r="K71" s="47">
        <v>18</v>
      </c>
      <c r="L71" s="47">
        <v>7</v>
      </c>
      <c r="M71" s="47">
        <v>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26</v>
      </c>
      <c r="AB71" s="47">
        <v>28.89</v>
      </c>
      <c r="AC71" s="47">
        <v>23.2</v>
      </c>
      <c r="AD71" s="47">
        <v>18.3</v>
      </c>
      <c r="AE71" s="47">
        <v>4.5999999999999996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63</v>
      </c>
      <c r="C72" s="47">
        <v>26</v>
      </c>
      <c r="D72" s="47">
        <v>16</v>
      </c>
      <c r="E72" s="47">
        <v>14</v>
      </c>
      <c r="F72" s="47">
        <v>7</v>
      </c>
      <c r="G72" s="47">
        <v>0</v>
      </c>
      <c r="H72" s="47">
        <v>1</v>
      </c>
      <c r="I72" s="47">
        <v>19</v>
      </c>
      <c r="J72" s="47">
        <v>19</v>
      </c>
      <c r="K72" s="47">
        <v>20</v>
      </c>
      <c r="L72" s="47">
        <v>4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24</v>
      </c>
      <c r="AB72" s="47">
        <v>38.1</v>
      </c>
      <c r="AC72" s="47">
        <v>22.5</v>
      </c>
      <c r="AD72" s="47">
        <v>18.3</v>
      </c>
      <c r="AE72" s="47">
        <v>4.4000000000000004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5512</v>
      </c>
      <c r="C73" s="48">
        <v>1353</v>
      </c>
      <c r="D73" s="48">
        <v>1359</v>
      </c>
      <c r="E73" s="48">
        <v>1388</v>
      </c>
      <c r="F73" s="48">
        <v>1412</v>
      </c>
      <c r="G73" s="48">
        <v>0</v>
      </c>
      <c r="H73" s="48">
        <v>910</v>
      </c>
      <c r="I73" s="48">
        <v>2478</v>
      </c>
      <c r="J73" s="48">
        <v>1898</v>
      </c>
      <c r="K73" s="48">
        <v>213</v>
      </c>
      <c r="L73" s="48">
        <v>9</v>
      </c>
      <c r="M73" s="48">
        <v>3</v>
      </c>
      <c r="N73" s="48">
        <v>0</v>
      </c>
      <c r="O73" s="48">
        <v>0</v>
      </c>
      <c r="P73" s="48">
        <v>0</v>
      </c>
      <c r="Q73" s="48">
        <v>1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226</v>
      </c>
      <c r="AB73" s="48">
        <v>4.0999999999999996</v>
      </c>
      <c r="AC73" s="48">
        <v>17.399999999999999</v>
      </c>
      <c r="AD73" s="48">
        <v>13.9</v>
      </c>
      <c r="AE73" s="48">
        <v>3.7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6507</v>
      </c>
      <c r="C74" s="48">
        <v>1627</v>
      </c>
      <c r="D74" s="48">
        <v>1601</v>
      </c>
      <c r="E74" s="48">
        <v>1624</v>
      </c>
      <c r="F74" s="48">
        <v>1655</v>
      </c>
      <c r="G74" s="48">
        <v>0</v>
      </c>
      <c r="H74" s="48">
        <v>919</v>
      </c>
      <c r="I74" s="48">
        <v>2712</v>
      </c>
      <c r="J74" s="48">
        <v>2483</v>
      </c>
      <c r="K74" s="48">
        <v>362</v>
      </c>
      <c r="L74" s="48">
        <v>23</v>
      </c>
      <c r="M74" s="48">
        <v>7</v>
      </c>
      <c r="N74" s="48">
        <v>0</v>
      </c>
      <c r="O74" s="48">
        <v>0</v>
      </c>
      <c r="P74" s="48">
        <v>0</v>
      </c>
      <c r="Q74" s="48">
        <v>1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393</v>
      </c>
      <c r="AB74" s="48">
        <v>6.04</v>
      </c>
      <c r="AC74" s="48">
        <v>18</v>
      </c>
      <c r="AD74" s="48">
        <v>14.4</v>
      </c>
      <c r="AE74" s="48">
        <v>3.8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6660</v>
      </c>
      <c r="C75" s="48">
        <v>1677</v>
      </c>
      <c r="D75" s="48">
        <v>1641</v>
      </c>
      <c r="E75" s="48">
        <v>1660</v>
      </c>
      <c r="F75" s="48">
        <v>1682</v>
      </c>
      <c r="G75" s="48">
        <v>0</v>
      </c>
      <c r="H75" s="48">
        <v>922</v>
      </c>
      <c r="I75" s="48">
        <v>2749</v>
      </c>
      <c r="J75" s="48">
        <v>2546</v>
      </c>
      <c r="K75" s="48">
        <v>400</v>
      </c>
      <c r="L75" s="48">
        <v>34</v>
      </c>
      <c r="M75" s="48">
        <v>8</v>
      </c>
      <c r="N75" s="48">
        <v>0</v>
      </c>
      <c r="O75" s="48">
        <v>0</v>
      </c>
      <c r="P75" s="48">
        <v>0</v>
      </c>
      <c r="Q75" s="48">
        <v>1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443</v>
      </c>
      <c r="AB75" s="48">
        <v>6.6520000000000001</v>
      </c>
      <c r="AC75" s="48">
        <v>18.100000000000001</v>
      </c>
      <c r="AD75" s="48">
        <v>14.4</v>
      </c>
      <c r="AE75" s="48">
        <v>3.9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6794</v>
      </c>
      <c r="C76" s="48">
        <v>1703</v>
      </c>
      <c r="D76" s="48">
        <v>1676</v>
      </c>
      <c r="E76" s="48">
        <v>1696</v>
      </c>
      <c r="F76" s="48">
        <v>1719</v>
      </c>
      <c r="G76" s="48">
        <v>0</v>
      </c>
      <c r="H76" s="48">
        <v>923</v>
      </c>
      <c r="I76" s="48">
        <v>2769</v>
      </c>
      <c r="J76" s="48">
        <v>2612</v>
      </c>
      <c r="K76" s="48">
        <v>432</v>
      </c>
      <c r="L76" s="48">
        <v>47</v>
      </c>
      <c r="M76" s="48">
        <v>9</v>
      </c>
      <c r="N76" s="48">
        <v>0</v>
      </c>
      <c r="O76" s="48">
        <v>1</v>
      </c>
      <c r="P76" s="48">
        <v>0</v>
      </c>
      <c r="Q76" s="48">
        <v>1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490</v>
      </c>
      <c r="AB76" s="48">
        <v>7.2119999999999997</v>
      </c>
      <c r="AC76" s="48">
        <v>18.2</v>
      </c>
      <c r="AD76" s="48">
        <v>14.5</v>
      </c>
      <c r="AE76" s="48">
        <v>3.9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C17E8-5F07-4C8D-B107-BD415C1C0DB2}">
  <sheetPr>
    <tabColor theme="4" tint="0.59999389629810485"/>
  </sheetPr>
  <dimension ref="A1:AP76"/>
  <sheetViews>
    <sheetView showGridLines="0" view="pageBreakPreview" zoomScale="85" zoomScaleNormal="90" zoomScaleSheetLayoutView="85" workbookViewId="0">
      <selection activeCell="AI30" sqref="AI30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'!D33</f>
        <v>South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143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30</v>
      </c>
      <c r="C14" s="29">
        <v>4</v>
      </c>
      <c r="D14" s="29">
        <v>12</v>
      </c>
      <c r="E14" s="29">
        <v>4</v>
      </c>
      <c r="F14" s="29">
        <v>10</v>
      </c>
      <c r="G14" s="29">
        <v>22</v>
      </c>
      <c r="H14" s="29">
        <v>0</v>
      </c>
      <c r="I14" s="29">
        <v>2</v>
      </c>
      <c r="J14" s="29">
        <v>1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4</v>
      </c>
      <c r="T14" s="22">
        <v>1</v>
      </c>
    </row>
    <row r="15" spans="1:33" x14ac:dyDescent="0.2">
      <c r="A15" s="47" t="s">
        <v>72</v>
      </c>
      <c r="B15" s="29">
        <v>20</v>
      </c>
      <c r="C15" s="29">
        <v>8</v>
      </c>
      <c r="D15" s="29">
        <v>3</v>
      </c>
      <c r="E15" s="29">
        <v>5</v>
      </c>
      <c r="F15" s="29">
        <v>4</v>
      </c>
      <c r="G15" s="29">
        <v>16</v>
      </c>
      <c r="H15" s="29">
        <v>0</v>
      </c>
      <c r="I15" s="29">
        <v>0</v>
      </c>
      <c r="J15" s="29">
        <v>0</v>
      </c>
      <c r="K15" s="29">
        <v>1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3</v>
      </c>
      <c r="T15" s="22">
        <v>0</v>
      </c>
    </row>
    <row r="16" spans="1:33" x14ac:dyDescent="0.2">
      <c r="A16" s="47" t="s">
        <v>73</v>
      </c>
      <c r="B16" s="29">
        <v>14</v>
      </c>
      <c r="C16" s="29">
        <v>3</v>
      </c>
      <c r="D16" s="29">
        <v>2</v>
      </c>
      <c r="E16" s="29">
        <v>5</v>
      </c>
      <c r="F16" s="29">
        <v>4</v>
      </c>
      <c r="G16" s="29">
        <v>9</v>
      </c>
      <c r="H16" s="29">
        <v>0</v>
      </c>
      <c r="I16" s="29">
        <v>1</v>
      </c>
      <c r="J16" s="29">
        <v>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3</v>
      </c>
      <c r="T16" s="22">
        <v>0</v>
      </c>
    </row>
    <row r="17" spans="1:20" x14ac:dyDescent="0.2">
      <c r="A17" s="47" t="s">
        <v>74</v>
      </c>
      <c r="B17" s="29">
        <v>9</v>
      </c>
      <c r="C17" s="29">
        <v>3</v>
      </c>
      <c r="D17" s="29">
        <v>3</v>
      </c>
      <c r="E17" s="29">
        <v>1</v>
      </c>
      <c r="F17" s="29">
        <v>2</v>
      </c>
      <c r="G17" s="29">
        <v>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1</v>
      </c>
    </row>
    <row r="18" spans="1:20" x14ac:dyDescent="0.2">
      <c r="A18" s="47" t="s">
        <v>75</v>
      </c>
      <c r="B18" s="29">
        <v>22</v>
      </c>
      <c r="C18" s="29">
        <v>3</v>
      </c>
      <c r="D18" s="29">
        <v>5</v>
      </c>
      <c r="E18" s="29">
        <v>5</v>
      </c>
      <c r="F18" s="29">
        <v>9</v>
      </c>
      <c r="G18" s="29">
        <v>16</v>
      </c>
      <c r="H18" s="29">
        <v>0</v>
      </c>
      <c r="I18" s="29">
        <v>2</v>
      </c>
      <c r="J18" s="29">
        <v>2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2</v>
      </c>
      <c r="T18" s="22">
        <v>0</v>
      </c>
    </row>
    <row r="19" spans="1:20" x14ac:dyDescent="0.2">
      <c r="A19" s="47" t="s">
        <v>76</v>
      </c>
      <c r="B19" s="29">
        <v>40</v>
      </c>
      <c r="C19" s="29">
        <v>10</v>
      </c>
      <c r="D19" s="29">
        <v>7</v>
      </c>
      <c r="E19" s="29">
        <v>10</v>
      </c>
      <c r="F19" s="29">
        <v>13</v>
      </c>
      <c r="G19" s="29">
        <v>36</v>
      </c>
      <c r="H19" s="29">
        <v>0</v>
      </c>
      <c r="I19" s="29">
        <v>2</v>
      </c>
      <c r="J19" s="29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2">
        <v>1</v>
      </c>
    </row>
    <row r="20" spans="1:20" x14ac:dyDescent="0.2">
      <c r="A20" s="47" t="s">
        <v>46</v>
      </c>
      <c r="B20" s="29">
        <v>148</v>
      </c>
      <c r="C20" s="29">
        <v>23</v>
      </c>
      <c r="D20" s="29">
        <v>30</v>
      </c>
      <c r="E20" s="29">
        <v>41</v>
      </c>
      <c r="F20" s="29">
        <v>54</v>
      </c>
      <c r="G20" s="29">
        <v>123</v>
      </c>
      <c r="H20" s="29">
        <v>0</v>
      </c>
      <c r="I20" s="29">
        <v>3</v>
      </c>
      <c r="J20" s="29">
        <v>6</v>
      </c>
      <c r="K20" s="29">
        <v>2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2</v>
      </c>
      <c r="T20" s="22">
        <v>12</v>
      </c>
    </row>
    <row r="21" spans="1:20" x14ac:dyDescent="0.2">
      <c r="A21" s="47" t="s">
        <v>47</v>
      </c>
      <c r="B21" s="29">
        <v>419</v>
      </c>
      <c r="C21" s="29">
        <v>79</v>
      </c>
      <c r="D21" s="29">
        <v>93</v>
      </c>
      <c r="E21" s="29">
        <v>111</v>
      </c>
      <c r="F21" s="29">
        <v>136</v>
      </c>
      <c r="G21" s="29">
        <v>377</v>
      </c>
      <c r="H21" s="29">
        <v>3</v>
      </c>
      <c r="I21" s="29">
        <v>24</v>
      </c>
      <c r="J21" s="29">
        <v>0</v>
      </c>
      <c r="K21" s="29">
        <v>3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1</v>
      </c>
      <c r="T21" s="22">
        <v>11</v>
      </c>
    </row>
    <row r="22" spans="1:20" x14ac:dyDescent="0.2">
      <c r="A22" s="47" t="s">
        <v>48</v>
      </c>
      <c r="B22" s="29">
        <v>516</v>
      </c>
      <c r="C22" s="29">
        <v>132</v>
      </c>
      <c r="D22" s="29">
        <v>131</v>
      </c>
      <c r="E22" s="29">
        <v>121</v>
      </c>
      <c r="F22" s="29">
        <v>132</v>
      </c>
      <c r="G22" s="29">
        <v>466</v>
      </c>
      <c r="H22" s="29">
        <v>7</v>
      </c>
      <c r="I22" s="29">
        <v>20</v>
      </c>
      <c r="J22" s="29">
        <v>1</v>
      </c>
      <c r="K22" s="29">
        <v>1</v>
      </c>
      <c r="L22" s="29">
        <v>1</v>
      </c>
      <c r="M22" s="29">
        <v>0</v>
      </c>
      <c r="N22" s="29">
        <v>1</v>
      </c>
      <c r="O22" s="29">
        <v>1</v>
      </c>
      <c r="P22" s="29">
        <v>0</v>
      </c>
      <c r="Q22" s="29">
        <v>0</v>
      </c>
      <c r="R22" s="29">
        <v>0</v>
      </c>
      <c r="S22" s="29">
        <v>4</v>
      </c>
      <c r="T22" s="22">
        <v>14</v>
      </c>
    </row>
    <row r="23" spans="1:20" x14ac:dyDescent="0.2">
      <c r="A23" s="47" t="s">
        <v>49</v>
      </c>
      <c r="B23" s="29">
        <v>447</v>
      </c>
      <c r="C23" s="29">
        <v>112</v>
      </c>
      <c r="D23" s="29">
        <v>107</v>
      </c>
      <c r="E23" s="29">
        <v>120</v>
      </c>
      <c r="F23" s="29">
        <v>108</v>
      </c>
      <c r="G23" s="29">
        <v>402</v>
      </c>
      <c r="H23" s="29">
        <v>0</v>
      </c>
      <c r="I23" s="29">
        <v>29</v>
      </c>
      <c r="J23" s="29">
        <v>1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2</v>
      </c>
      <c r="T23" s="22">
        <v>12</v>
      </c>
    </row>
    <row r="24" spans="1:20" x14ac:dyDescent="0.2">
      <c r="A24" s="47" t="s">
        <v>50</v>
      </c>
      <c r="B24" s="29">
        <v>427</v>
      </c>
      <c r="C24" s="29">
        <v>114</v>
      </c>
      <c r="D24" s="29">
        <v>95</v>
      </c>
      <c r="E24" s="29">
        <v>107</v>
      </c>
      <c r="F24" s="29">
        <v>111</v>
      </c>
      <c r="G24" s="29">
        <v>366</v>
      </c>
      <c r="H24" s="29">
        <v>3</v>
      </c>
      <c r="I24" s="29">
        <v>46</v>
      </c>
      <c r="J24" s="29">
        <v>0</v>
      </c>
      <c r="K24" s="29">
        <v>0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4</v>
      </c>
      <c r="T24" s="22">
        <v>7</v>
      </c>
    </row>
    <row r="25" spans="1:20" x14ac:dyDescent="0.2">
      <c r="A25" s="47" t="s">
        <v>51</v>
      </c>
      <c r="B25" s="29">
        <v>443</v>
      </c>
      <c r="C25" s="29">
        <v>111</v>
      </c>
      <c r="D25" s="29">
        <v>101</v>
      </c>
      <c r="E25" s="29">
        <v>110</v>
      </c>
      <c r="F25" s="29">
        <v>121</v>
      </c>
      <c r="G25" s="29">
        <v>383</v>
      </c>
      <c r="H25" s="29">
        <v>7</v>
      </c>
      <c r="I25" s="29">
        <v>35</v>
      </c>
      <c r="J25" s="29">
        <v>1</v>
      </c>
      <c r="K25" s="29">
        <v>1</v>
      </c>
      <c r="L25" s="29">
        <v>0</v>
      </c>
      <c r="M25" s="29">
        <v>0</v>
      </c>
      <c r="N25" s="29">
        <v>1</v>
      </c>
      <c r="O25" s="29">
        <v>2</v>
      </c>
      <c r="P25" s="29">
        <v>0</v>
      </c>
      <c r="Q25" s="29">
        <v>0</v>
      </c>
      <c r="R25" s="29">
        <v>0</v>
      </c>
      <c r="S25" s="29">
        <v>7</v>
      </c>
      <c r="T25" s="22">
        <v>6</v>
      </c>
    </row>
    <row r="26" spans="1:20" x14ac:dyDescent="0.2">
      <c r="A26" s="47" t="s">
        <v>52</v>
      </c>
      <c r="B26" s="29">
        <v>439</v>
      </c>
      <c r="C26" s="29">
        <v>103</v>
      </c>
      <c r="D26" s="29">
        <v>120</v>
      </c>
      <c r="E26" s="29">
        <v>105</v>
      </c>
      <c r="F26" s="29">
        <v>111</v>
      </c>
      <c r="G26" s="29">
        <v>369</v>
      </c>
      <c r="H26" s="29">
        <v>7</v>
      </c>
      <c r="I26" s="29">
        <v>43</v>
      </c>
      <c r="J26" s="29">
        <v>1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9</v>
      </c>
      <c r="T26" s="22">
        <v>9</v>
      </c>
    </row>
    <row r="27" spans="1:20" x14ac:dyDescent="0.2">
      <c r="A27" s="47" t="s">
        <v>53</v>
      </c>
      <c r="B27" s="29">
        <v>522</v>
      </c>
      <c r="C27" s="29">
        <v>119</v>
      </c>
      <c r="D27" s="29">
        <v>127</v>
      </c>
      <c r="E27" s="29">
        <v>154</v>
      </c>
      <c r="F27" s="29">
        <v>122</v>
      </c>
      <c r="G27" s="29">
        <v>446</v>
      </c>
      <c r="H27" s="29">
        <v>7</v>
      </c>
      <c r="I27" s="29">
        <v>44</v>
      </c>
      <c r="J27" s="29">
        <v>1</v>
      </c>
      <c r="K27" s="29">
        <v>1</v>
      </c>
      <c r="L27" s="29">
        <v>1</v>
      </c>
      <c r="M27" s="29">
        <v>3</v>
      </c>
      <c r="N27" s="29">
        <v>0</v>
      </c>
      <c r="O27" s="29">
        <v>0</v>
      </c>
      <c r="P27" s="29">
        <v>0</v>
      </c>
      <c r="Q27" s="29">
        <v>1</v>
      </c>
      <c r="R27" s="29">
        <v>0</v>
      </c>
      <c r="S27" s="29">
        <v>11</v>
      </c>
      <c r="T27" s="22">
        <v>7</v>
      </c>
    </row>
    <row r="28" spans="1:20" x14ac:dyDescent="0.2">
      <c r="A28" s="47" t="s">
        <v>54</v>
      </c>
      <c r="B28" s="29">
        <v>568</v>
      </c>
      <c r="C28" s="29">
        <v>137</v>
      </c>
      <c r="D28" s="29">
        <v>124</v>
      </c>
      <c r="E28" s="29">
        <v>139</v>
      </c>
      <c r="F28" s="29">
        <v>168</v>
      </c>
      <c r="G28" s="29">
        <v>478</v>
      </c>
      <c r="H28" s="29">
        <v>8</v>
      </c>
      <c r="I28" s="29">
        <v>57</v>
      </c>
      <c r="J28" s="29">
        <v>3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13</v>
      </c>
      <c r="T28" s="22">
        <v>8</v>
      </c>
    </row>
    <row r="29" spans="1:20" x14ac:dyDescent="0.2">
      <c r="A29" s="47" t="s">
        <v>55</v>
      </c>
      <c r="B29" s="29">
        <v>573</v>
      </c>
      <c r="C29" s="29">
        <v>143</v>
      </c>
      <c r="D29" s="29">
        <v>126</v>
      </c>
      <c r="E29" s="29">
        <v>141</v>
      </c>
      <c r="F29" s="29">
        <v>163</v>
      </c>
      <c r="G29" s="29">
        <v>508</v>
      </c>
      <c r="H29" s="29">
        <v>2</v>
      </c>
      <c r="I29" s="29">
        <v>39</v>
      </c>
      <c r="J29" s="29">
        <v>1</v>
      </c>
      <c r="K29" s="29">
        <v>5</v>
      </c>
      <c r="L29" s="29">
        <v>4</v>
      </c>
      <c r="M29" s="29">
        <v>0</v>
      </c>
      <c r="N29" s="29">
        <v>1</v>
      </c>
      <c r="O29" s="29">
        <v>1</v>
      </c>
      <c r="P29" s="29">
        <v>0</v>
      </c>
      <c r="Q29" s="29">
        <v>0</v>
      </c>
      <c r="R29" s="29">
        <v>0</v>
      </c>
      <c r="S29" s="29">
        <v>6</v>
      </c>
      <c r="T29" s="22">
        <v>6</v>
      </c>
    </row>
    <row r="30" spans="1:20" x14ac:dyDescent="0.2">
      <c r="A30" s="47" t="s">
        <v>56</v>
      </c>
      <c r="B30" s="29">
        <v>604</v>
      </c>
      <c r="C30" s="29">
        <v>144</v>
      </c>
      <c r="D30" s="29">
        <v>169</v>
      </c>
      <c r="E30" s="29">
        <v>155</v>
      </c>
      <c r="F30" s="29">
        <v>136</v>
      </c>
      <c r="G30" s="29">
        <v>538</v>
      </c>
      <c r="H30" s="29">
        <v>1</v>
      </c>
      <c r="I30" s="29">
        <v>45</v>
      </c>
      <c r="J30" s="29">
        <v>2</v>
      </c>
      <c r="K30" s="29">
        <v>2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9</v>
      </c>
      <c r="T30" s="22">
        <v>5</v>
      </c>
    </row>
    <row r="31" spans="1:20" x14ac:dyDescent="0.2">
      <c r="A31" s="47" t="s">
        <v>57</v>
      </c>
      <c r="B31" s="29">
        <v>539</v>
      </c>
      <c r="C31" s="29">
        <v>146</v>
      </c>
      <c r="D31" s="29">
        <v>146</v>
      </c>
      <c r="E31" s="29">
        <v>126</v>
      </c>
      <c r="F31" s="29">
        <v>121</v>
      </c>
      <c r="G31" s="29">
        <v>468</v>
      </c>
      <c r="H31" s="29">
        <v>7</v>
      </c>
      <c r="I31" s="29">
        <v>27</v>
      </c>
      <c r="J31" s="29">
        <v>7</v>
      </c>
      <c r="K31" s="29">
        <v>3</v>
      </c>
      <c r="L31" s="29">
        <v>1</v>
      </c>
      <c r="M31" s="29">
        <v>0</v>
      </c>
      <c r="N31" s="29">
        <v>0</v>
      </c>
      <c r="O31" s="29">
        <v>1</v>
      </c>
      <c r="P31" s="29">
        <v>0</v>
      </c>
      <c r="Q31" s="29">
        <v>0</v>
      </c>
      <c r="R31" s="29">
        <v>0</v>
      </c>
      <c r="S31" s="29">
        <v>13</v>
      </c>
      <c r="T31" s="22">
        <v>12</v>
      </c>
    </row>
    <row r="32" spans="1:20" x14ac:dyDescent="0.2">
      <c r="A32" s="47" t="s">
        <v>77</v>
      </c>
      <c r="B32" s="29">
        <v>488</v>
      </c>
      <c r="C32" s="29">
        <v>85</v>
      </c>
      <c r="D32" s="29">
        <v>84</v>
      </c>
      <c r="E32" s="29">
        <v>144</v>
      </c>
      <c r="F32" s="29">
        <v>175</v>
      </c>
      <c r="G32" s="29">
        <v>427</v>
      </c>
      <c r="H32" s="29">
        <v>6</v>
      </c>
      <c r="I32" s="29">
        <v>30</v>
      </c>
      <c r="J32" s="29">
        <v>5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12</v>
      </c>
      <c r="T32" s="22">
        <v>6</v>
      </c>
    </row>
    <row r="33" spans="1:42" x14ac:dyDescent="0.2">
      <c r="A33" s="47" t="s">
        <v>78</v>
      </c>
      <c r="B33" s="29">
        <v>459</v>
      </c>
      <c r="C33" s="29">
        <v>154</v>
      </c>
      <c r="D33" s="29">
        <v>121</v>
      </c>
      <c r="E33" s="29">
        <v>103</v>
      </c>
      <c r="F33" s="29">
        <v>81</v>
      </c>
      <c r="G33" s="29">
        <v>392</v>
      </c>
      <c r="H33" s="29">
        <v>8</v>
      </c>
      <c r="I33" s="29">
        <v>20</v>
      </c>
      <c r="J33" s="29">
        <v>0</v>
      </c>
      <c r="K33" s="29">
        <v>4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0</v>
      </c>
      <c r="S33" s="29">
        <v>25</v>
      </c>
      <c r="T33" s="22">
        <v>8</v>
      </c>
    </row>
    <row r="34" spans="1:42" x14ac:dyDescent="0.2">
      <c r="A34" s="47" t="s">
        <v>79</v>
      </c>
      <c r="B34" s="29">
        <v>258</v>
      </c>
      <c r="C34" s="29">
        <v>84</v>
      </c>
      <c r="D34" s="29">
        <v>58</v>
      </c>
      <c r="E34" s="29">
        <v>62</v>
      </c>
      <c r="F34" s="29">
        <v>54</v>
      </c>
      <c r="G34" s="29">
        <v>220</v>
      </c>
      <c r="H34" s="29">
        <v>5</v>
      </c>
      <c r="I34" s="29">
        <v>7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1</v>
      </c>
      <c r="R34" s="29">
        <v>0</v>
      </c>
      <c r="S34" s="29">
        <v>20</v>
      </c>
      <c r="T34" s="22">
        <v>5</v>
      </c>
    </row>
    <row r="35" spans="1:42" x14ac:dyDescent="0.2">
      <c r="A35" s="47" t="s">
        <v>80</v>
      </c>
      <c r="B35" s="29">
        <v>167</v>
      </c>
      <c r="C35" s="29">
        <v>58</v>
      </c>
      <c r="D35" s="29">
        <v>40</v>
      </c>
      <c r="E35" s="29">
        <v>35</v>
      </c>
      <c r="F35" s="29">
        <v>34</v>
      </c>
      <c r="G35" s="29">
        <v>131</v>
      </c>
      <c r="H35" s="29">
        <v>0</v>
      </c>
      <c r="I35" s="29">
        <v>9</v>
      </c>
      <c r="J35" s="29">
        <v>2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24</v>
      </c>
      <c r="T35" s="22">
        <v>1</v>
      </c>
    </row>
    <row r="36" spans="1:42" x14ac:dyDescent="0.2">
      <c r="A36" s="47" t="s">
        <v>81</v>
      </c>
      <c r="B36" s="29">
        <v>103</v>
      </c>
      <c r="C36" s="29">
        <v>32</v>
      </c>
      <c r="D36" s="29">
        <v>34</v>
      </c>
      <c r="E36" s="29">
        <v>21</v>
      </c>
      <c r="F36" s="29">
        <v>16</v>
      </c>
      <c r="G36" s="29">
        <v>84</v>
      </c>
      <c r="H36" s="29">
        <v>0</v>
      </c>
      <c r="I36" s="29">
        <v>5</v>
      </c>
      <c r="J36" s="29">
        <v>1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11</v>
      </c>
      <c r="T36" s="22">
        <v>2</v>
      </c>
    </row>
    <row r="37" spans="1:42" x14ac:dyDescent="0.2">
      <c r="A37" s="47" t="s">
        <v>82</v>
      </c>
      <c r="B37" s="29">
        <v>71</v>
      </c>
      <c r="C37" s="29">
        <v>23</v>
      </c>
      <c r="D37" s="29">
        <v>18</v>
      </c>
      <c r="E37" s="29">
        <v>19</v>
      </c>
      <c r="F37" s="29">
        <v>11</v>
      </c>
      <c r="G37" s="29">
        <v>59</v>
      </c>
      <c r="H37" s="29">
        <v>1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10</v>
      </c>
      <c r="T37" s="22">
        <v>0</v>
      </c>
    </row>
    <row r="38" spans="1:42" x14ac:dyDescent="0.2">
      <c r="A38" s="48" t="s">
        <v>58</v>
      </c>
      <c r="B38" s="30">
        <v>5985</v>
      </c>
      <c r="C38" s="30">
        <v>1425</v>
      </c>
      <c r="D38" s="30">
        <v>1423</v>
      </c>
      <c r="E38" s="30">
        <v>1533</v>
      </c>
      <c r="F38" s="30">
        <v>1604</v>
      </c>
      <c r="G38" s="30">
        <v>5228</v>
      </c>
      <c r="H38" s="30">
        <v>58</v>
      </c>
      <c r="I38" s="30">
        <v>439</v>
      </c>
      <c r="J38" s="30">
        <v>23</v>
      </c>
      <c r="K38" s="30">
        <v>20</v>
      </c>
      <c r="L38" s="30">
        <v>9</v>
      </c>
      <c r="M38" s="30">
        <v>5</v>
      </c>
      <c r="N38" s="30">
        <v>3</v>
      </c>
      <c r="O38" s="30">
        <v>5</v>
      </c>
      <c r="P38" s="30">
        <v>0</v>
      </c>
      <c r="Q38" s="30">
        <v>1</v>
      </c>
      <c r="R38" s="30">
        <v>0</v>
      </c>
      <c r="S38" s="30">
        <v>91</v>
      </c>
      <c r="T38" s="30">
        <v>103</v>
      </c>
    </row>
    <row r="39" spans="1:42" x14ac:dyDescent="0.2">
      <c r="A39" s="48" t="s">
        <v>59</v>
      </c>
      <c r="B39" s="30">
        <v>7017</v>
      </c>
      <c r="C39" s="30">
        <v>1744</v>
      </c>
      <c r="D39" s="30">
        <v>1672</v>
      </c>
      <c r="E39" s="30">
        <v>1774</v>
      </c>
      <c r="F39" s="30">
        <v>1827</v>
      </c>
      <c r="G39" s="30">
        <v>6094</v>
      </c>
      <c r="H39" s="30">
        <v>71</v>
      </c>
      <c r="I39" s="30">
        <v>478</v>
      </c>
      <c r="J39" s="30">
        <v>31</v>
      </c>
      <c r="K39" s="30">
        <v>26</v>
      </c>
      <c r="L39" s="30">
        <v>10</v>
      </c>
      <c r="M39" s="30">
        <v>5</v>
      </c>
      <c r="N39" s="30">
        <v>3</v>
      </c>
      <c r="O39" s="30">
        <v>5</v>
      </c>
      <c r="P39" s="30">
        <v>0</v>
      </c>
      <c r="Q39" s="30">
        <v>3</v>
      </c>
      <c r="R39" s="30">
        <v>0</v>
      </c>
      <c r="S39" s="30">
        <v>162</v>
      </c>
      <c r="T39" s="30">
        <v>129</v>
      </c>
    </row>
    <row r="40" spans="1:42" x14ac:dyDescent="0.2">
      <c r="A40" s="48" t="s">
        <v>60</v>
      </c>
      <c r="B40" s="30">
        <v>7191</v>
      </c>
      <c r="C40" s="30">
        <v>1799</v>
      </c>
      <c r="D40" s="30">
        <v>1724</v>
      </c>
      <c r="E40" s="30">
        <v>1814</v>
      </c>
      <c r="F40" s="30">
        <v>1854</v>
      </c>
      <c r="G40" s="30">
        <v>6237</v>
      </c>
      <c r="H40" s="30">
        <v>72</v>
      </c>
      <c r="I40" s="30">
        <v>483</v>
      </c>
      <c r="J40" s="30">
        <v>33</v>
      </c>
      <c r="K40" s="30">
        <v>26</v>
      </c>
      <c r="L40" s="30">
        <v>10</v>
      </c>
      <c r="M40" s="30">
        <v>5</v>
      </c>
      <c r="N40" s="30">
        <v>3</v>
      </c>
      <c r="O40" s="30">
        <v>5</v>
      </c>
      <c r="P40" s="30">
        <v>0</v>
      </c>
      <c r="Q40" s="30">
        <v>3</v>
      </c>
      <c r="R40" s="30">
        <v>0</v>
      </c>
      <c r="S40" s="30">
        <v>183</v>
      </c>
      <c r="T40" s="30">
        <v>131</v>
      </c>
    </row>
    <row r="41" spans="1:42" x14ac:dyDescent="0.2">
      <c r="A41" s="48" t="s">
        <v>61</v>
      </c>
      <c r="B41" s="30">
        <v>7326</v>
      </c>
      <c r="C41" s="30">
        <v>1830</v>
      </c>
      <c r="D41" s="30">
        <v>1756</v>
      </c>
      <c r="E41" s="30">
        <v>1844</v>
      </c>
      <c r="F41" s="30">
        <v>1896</v>
      </c>
      <c r="G41" s="30">
        <v>6344</v>
      </c>
      <c r="H41" s="30">
        <v>72</v>
      </c>
      <c r="I41" s="30">
        <v>490</v>
      </c>
      <c r="J41" s="30">
        <v>38</v>
      </c>
      <c r="K41" s="30">
        <v>27</v>
      </c>
      <c r="L41" s="30">
        <v>10</v>
      </c>
      <c r="M41" s="30">
        <v>5</v>
      </c>
      <c r="N41" s="30">
        <v>3</v>
      </c>
      <c r="O41" s="30">
        <v>5</v>
      </c>
      <c r="P41" s="30">
        <v>0</v>
      </c>
      <c r="Q41" s="30">
        <v>3</v>
      </c>
      <c r="R41" s="30">
        <v>0</v>
      </c>
      <c r="S41" s="30">
        <v>195</v>
      </c>
      <c r="T41" s="30">
        <v>134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143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30</v>
      </c>
      <c r="C49" s="47">
        <v>4</v>
      </c>
      <c r="D49" s="47">
        <v>12</v>
      </c>
      <c r="E49" s="47">
        <v>4</v>
      </c>
      <c r="F49" s="47">
        <v>10</v>
      </c>
      <c r="G49" s="47">
        <v>0</v>
      </c>
      <c r="H49" s="47">
        <v>0</v>
      </c>
      <c r="I49" s="47">
        <v>2</v>
      </c>
      <c r="J49" s="47">
        <v>19</v>
      </c>
      <c r="K49" s="47">
        <v>6</v>
      </c>
      <c r="L49" s="47">
        <v>3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9</v>
      </c>
      <c r="AB49" s="47">
        <v>30</v>
      </c>
      <c r="AC49" s="47">
        <v>22.7</v>
      </c>
      <c r="AD49" s="47">
        <v>19</v>
      </c>
      <c r="AE49" s="47">
        <v>3.7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20</v>
      </c>
      <c r="C50" s="47">
        <v>8</v>
      </c>
      <c r="D50" s="47">
        <v>3</v>
      </c>
      <c r="E50" s="47">
        <v>5</v>
      </c>
      <c r="F50" s="47">
        <v>4</v>
      </c>
      <c r="G50" s="47">
        <v>0</v>
      </c>
      <c r="H50" s="47">
        <v>0</v>
      </c>
      <c r="I50" s="47">
        <v>2</v>
      </c>
      <c r="J50" s="47">
        <v>9</v>
      </c>
      <c r="K50" s="47">
        <v>5</v>
      </c>
      <c r="L50" s="47">
        <v>2</v>
      </c>
      <c r="M50" s="47">
        <v>2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9</v>
      </c>
      <c r="AB50" s="47">
        <v>45</v>
      </c>
      <c r="AC50" s="47">
        <v>29</v>
      </c>
      <c r="AD50" s="47">
        <v>20.7</v>
      </c>
      <c r="AE50" s="47">
        <v>5.9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14</v>
      </c>
      <c r="C51" s="47">
        <v>3</v>
      </c>
      <c r="D51" s="47">
        <v>2</v>
      </c>
      <c r="E51" s="47">
        <v>5</v>
      </c>
      <c r="F51" s="47">
        <v>4</v>
      </c>
      <c r="G51" s="47">
        <v>0</v>
      </c>
      <c r="H51" s="47">
        <v>0</v>
      </c>
      <c r="I51" s="47">
        <v>3</v>
      </c>
      <c r="J51" s="47">
        <v>1</v>
      </c>
      <c r="K51" s="47">
        <v>5</v>
      </c>
      <c r="L51" s="47">
        <v>3</v>
      </c>
      <c r="M51" s="47">
        <v>2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10</v>
      </c>
      <c r="AB51" s="47">
        <v>71.430000000000007</v>
      </c>
      <c r="AC51" s="47">
        <v>30</v>
      </c>
      <c r="AD51" s="47">
        <v>23.2</v>
      </c>
      <c r="AE51" s="47">
        <v>6.4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9</v>
      </c>
      <c r="C52" s="47">
        <v>3</v>
      </c>
      <c r="D52" s="47">
        <v>3</v>
      </c>
      <c r="E52" s="47">
        <v>1</v>
      </c>
      <c r="F52" s="47">
        <v>2</v>
      </c>
      <c r="G52" s="47">
        <v>0</v>
      </c>
      <c r="H52" s="47">
        <v>0</v>
      </c>
      <c r="I52" s="47">
        <v>0</v>
      </c>
      <c r="J52" s="47">
        <v>2</v>
      </c>
      <c r="K52" s="47">
        <v>6</v>
      </c>
      <c r="L52" s="47">
        <v>1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7</v>
      </c>
      <c r="AB52" s="47">
        <v>77.78</v>
      </c>
      <c r="AC52" s="47" t="s">
        <v>131</v>
      </c>
      <c r="AD52" s="47">
        <v>21</v>
      </c>
      <c r="AE52" s="47">
        <v>3.4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22</v>
      </c>
      <c r="C53" s="47">
        <v>3</v>
      </c>
      <c r="D53" s="47">
        <v>5</v>
      </c>
      <c r="E53" s="47">
        <v>5</v>
      </c>
      <c r="F53" s="47">
        <v>9</v>
      </c>
      <c r="G53" s="47">
        <v>0</v>
      </c>
      <c r="H53" s="47">
        <v>0</v>
      </c>
      <c r="I53" s="47">
        <v>4</v>
      </c>
      <c r="J53" s="47">
        <v>13</v>
      </c>
      <c r="K53" s="47">
        <v>4</v>
      </c>
      <c r="L53" s="47">
        <v>1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5</v>
      </c>
      <c r="AB53" s="47">
        <v>22.73</v>
      </c>
      <c r="AC53" s="47">
        <v>22.5</v>
      </c>
      <c r="AD53" s="47">
        <v>17.8</v>
      </c>
      <c r="AE53" s="47">
        <v>3.9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40</v>
      </c>
      <c r="C54" s="47">
        <v>10</v>
      </c>
      <c r="D54" s="47">
        <v>7</v>
      </c>
      <c r="E54" s="47">
        <v>10</v>
      </c>
      <c r="F54" s="47">
        <v>13</v>
      </c>
      <c r="G54" s="47">
        <v>0</v>
      </c>
      <c r="H54" s="47">
        <v>0</v>
      </c>
      <c r="I54" s="47">
        <v>2</v>
      </c>
      <c r="J54" s="47">
        <v>22</v>
      </c>
      <c r="K54" s="47">
        <v>14</v>
      </c>
      <c r="L54" s="47">
        <v>2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16</v>
      </c>
      <c r="AB54" s="47">
        <v>40</v>
      </c>
      <c r="AC54" s="47">
        <v>23.5</v>
      </c>
      <c r="AD54" s="47">
        <v>19.5</v>
      </c>
      <c r="AE54" s="47">
        <v>3.4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148</v>
      </c>
      <c r="C55" s="47">
        <v>23</v>
      </c>
      <c r="D55" s="47">
        <v>30</v>
      </c>
      <c r="E55" s="47">
        <v>41</v>
      </c>
      <c r="F55" s="47">
        <v>54</v>
      </c>
      <c r="G55" s="47">
        <v>0</v>
      </c>
      <c r="H55" s="47">
        <v>6</v>
      </c>
      <c r="I55" s="47">
        <v>29</v>
      </c>
      <c r="J55" s="47">
        <v>61</v>
      </c>
      <c r="K55" s="47">
        <v>46</v>
      </c>
      <c r="L55" s="47">
        <v>3</v>
      </c>
      <c r="M55" s="47">
        <v>3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52</v>
      </c>
      <c r="AB55" s="47">
        <v>35.14</v>
      </c>
      <c r="AC55" s="47">
        <v>22.6</v>
      </c>
      <c r="AD55" s="47">
        <v>18</v>
      </c>
      <c r="AE55" s="47">
        <v>4.5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419</v>
      </c>
      <c r="C56" s="47">
        <v>79</v>
      </c>
      <c r="D56" s="47">
        <v>93</v>
      </c>
      <c r="E56" s="47">
        <v>111</v>
      </c>
      <c r="F56" s="47">
        <v>136</v>
      </c>
      <c r="G56" s="47">
        <v>0</v>
      </c>
      <c r="H56" s="47">
        <v>35</v>
      </c>
      <c r="I56" s="47">
        <v>161</v>
      </c>
      <c r="J56" s="47">
        <v>206</v>
      </c>
      <c r="K56" s="47">
        <v>17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17</v>
      </c>
      <c r="AB56" s="47">
        <v>4.0570000000000004</v>
      </c>
      <c r="AC56" s="47">
        <v>18.5</v>
      </c>
      <c r="AD56" s="47">
        <v>14.9</v>
      </c>
      <c r="AE56" s="47">
        <v>3.2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516</v>
      </c>
      <c r="C57" s="47">
        <v>132</v>
      </c>
      <c r="D57" s="47">
        <v>131</v>
      </c>
      <c r="E57" s="47">
        <v>121</v>
      </c>
      <c r="F57" s="47">
        <v>132</v>
      </c>
      <c r="G57" s="47">
        <v>0</v>
      </c>
      <c r="H57" s="47">
        <v>39</v>
      </c>
      <c r="I57" s="47">
        <v>272</v>
      </c>
      <c r="J57" s="47">
        <v>181</v>
      </c>
      <c r="K57" s="47">
        <v>18</v>
      </c>
      <c r="L57" s="47">
        <v>4</v>
      </c>
      <c r="M57" s="47">
        <v>0</v>
      </c>
      <c r="N57" s="47">
        <v>0</v>
      </c>
      <c r="O57" s="47">
        <v>2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24</v>
      </c>
      <c r="AB57" s="47">
        <v>4.6509999999999998</v>
      </c>
      <c r="AC57" s="47">
        <v>17.399999999999999</v>
      </c>
      <c r="AD57" s="47">
        <v>14.5</v>
      </c>
      <c r="AE57" s="47">
        <v>3.7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447</v>
      </c>
      <c r="C58" s="47">
        <v>112</v>
      </c>
      <c r="D58" s="47">
        <v>107</v>
      </c>
      <c r="E58" s="47">
        <v>120</v>
      </c>
      <c r="F58" s="47">
        <v>108</v>
      </c>
      <c r="G58" s="47">
        <v>0</v>
      </c>
      <c r="H58" s="47">
        <v>4</v>
      </c>
      <c r="I58" s="47">
        <v>149</v>
      </c>
      <c r="J58" s="47">
        <v>262</v>
      </c>
      <c r="K58" s="47">
        <v>31</v>
      </c>
      <c r="L58" s="47">
        <v>1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32</v>
      </c>
      <c r="AB58" s="47">
        <v>7.1589999999999998</v>
      </c>
      <c r="AC58" s="47">
        <v>18.7</v>
      </c>
      <c r="AD58" s="47">
        <v>16</v>
      </c>
      <c r="AE58" s="47">
        <v>2.6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427</v>
      </c>
      <c r="C59" s="47">
        <v>114</v>
      </c>
      <c r="D59" s="47">
        <v>95</v>
      </c>
      <c r="E59" s="47">
        <v>107</v>
      </c>
      <c r="F59" s="47">
        <v>111</v>
      </c>
      <c r="G59" s="47">
        <v>0</v>
      </c>
      <c r="H59" s="47">
        <v>4</v>
      </c>
      <c r="I59" s="47">
        <v>143</v>
      </c>
      <c r="J59" s="47">
        <v>239</v>
      </c>
      <c r="K59" s="47">
        <v>37</v>
      </c>
      <c r="L59" s="47">
        <v>4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41</v>
      </c>
      <c r="AB59" s="47">
        <v>9.6020000000000003</v>
      </c>
      <c r="AC59" s="47">
        <v>19</v>
      </c>
      <c r="AD59" s="47">
        <v>16.399999999999999</v>
      </c>
      <c r="AE59" s="47">
        <v>2.8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443</v>
      </c>
      <c r="C60" s="47">
        <v>111</v>
      </c>
      <c r="D60" s="47">
        <v>101</v>
      </c>
      <c r="E60" s="47">
        <v>110</v>
      </c>
      <c r="F60" s="47">
        <v>121</v>
      </c>
      <c r="G60" s="47">
        <v>0</v>
      </c>
      <c r="H60" s="47">
        <v>13</v>
      </c>
      <c r="I60" s="47">
        <v>145</v>
      </c>
      <c r="J60" s="47">
        <v>252</v>
      </c>
      <c r="K60" s="47">
        <v>31</v>
      </c>
      <c r="L60" s="47">
        <v>1</v>
      </c>
      <c r="M60" s="47">
        <v>1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33</v>
      </c>
      <c r="AB60" s="47">
        <v>7.4489999999999998</v>
      </c>
      <c r="AC60" s="47">
        <v>18.7</v>
      </c>
      <c r="AD60" s="47">
        <v>15.9</v>
      </c>
      <c r="AE60" s="47">
        <v>3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439</v>
      </c>
      <c r="C61" s="47">
        <v>103</v>
      </c>
      <c r="D61" s="47">
        <v>120</v>
      </c>
      <c r="E61" s="47">
        <v>105</v>
      </c>
      <c r="F61" s="47">
        <v>111</v>
      </c>
      <c r="G61" s="47">
        <v>0</v>
      </c>
      <c r="H61" s="47">
        <v>39</v>
      </c>
      <c r="I61" s="47">
        <v>176</v>
      </c>
      <c r="J61" s="47">
        <v>201</v>
      </c>
      <c r="K61" s="47">
        <v>20</v>
      </c>
      <c r="L61" s="47">
        <v>3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23</v>
      </c>
      <c r="AB61" s="47">
        <v>5.2389999999999999</v>
      </c>
      <c r="AC61" s="47">
        <v>17.899999999999999</v>
      </c>
      <c r="AD61" s="47">
        <v>14.8</v>
      </c>
      <c r="AE61" s="47">
        <v>3.4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522</v>
      </c>
      <c r="C62" s="47">
        <v>119</v>
      </c>
      <c r="D62" s="47">
        <v>127</v>
      </c>
      <c r="E62" s="47">
        <v>154</v>
      </c>
      <c r="F62" s="47">
        <v>122</v>
      </c>
      <c r="G62" s="47">
        <v>0</v>
      </c>
      <c r="H62" s="47">
        <v>16</v>
      </c>
      <c r="I62" s="47">
        <v>206</v>
      </c>
      <c r="J62" s="47">
        <v>279</v>
      </c>
      <c r="K62" s="47">
        <v>17</v>
      </c>
      <c r="L62" s="47">
        <v>4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21</v>
      </c>
      <c r="AB62" s="47">
        <v>4.0229999999999997</v>
      </c>
      <c r="AC62" s="47">
        <v>17.8</v>
      </c>
      <c r="AD62" s="47">
        <v>15.4</v>
      </c>
      <c r="AE62" s="47">
        <v>2.8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568</v>
      </c>
      <c r="C63" s="47">
        <v>137</v>
      </c>
      <c r="D63" s="47">
        <v>124</v>
      </c>
      <c r="E63" s="47">
        <v>139</v>
      </c>
      <c r="F63" s="47">
        <v>168</v>
      </c>
      <c r="G63" s="47">
        <v>0</v>
      </c>
      <c r="H63" s="47">
        <v>19</v>
      </c>
      <c r="I63" s="47">
        <v>237</v>
      </c>
      <c r="J63" s="47">
        <v>290</v>
      </c>
      <c r="K63" s="47">
        <v>20</v>
      </c>
      <c r="L63" s="47">
        <v>2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22</v>
      </c>
      <c r="AB63" s="47">
        <v>3.8730000000000002</v>
      </c>
      <c r="AC63" s="47">
        <v>18</v>
      </c>
      <c r="AD63" s="47">
        <v>15.3</v>
      </c>
      <c r="AE63" s="47">
        <v>2.7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573</v>
      </c>
      <c r="C64" s="47">
        <v>143</v>
      </c>
      <c r="D64" s="47">
        <v>126</v>
      </c>
      <c r="E64" s="47">
        <v>141</v>
      </c>
      <c r="F64" s="47">
        <v>163</v>
      </c>
      <c r="G64" s="47">
        <v>0</v>
      </c>
      <c r="H64" s="47">
        <v>105</v>
      </c>
      <c r="I64" s="47">
        <v>314</v>
      </c>
      <c r="J64" s="47">
        <v>142</v>
      </c>
      <c r="K64" s="47">
        <v>12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12</v>
      </c>
      <c r="AB64" s="47">
        <v>2.0939999999999999</v>
      </c>
      <c r="AC64" s="47">
        <v>16.2</v>
      </c>
      <c r="AD64" s="47">
        <v>12.9</v>
      </c>
      <c r="AE64" s="47">
        <v>3.1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604</v>
      </c>
      <c r="C65" s="47">
        <v>144</v>
      </c>
      <c r="D65" s="47">
        <v>169</v>
      </c>
      <c r="E65" s="47">
        <v>155</v>
      </c>
      <c r="F65" s="47">
        <v>136</v>
      </c>
      <c r="G65" s="47">
        <v>0</v>
      </c>
      <c r="H65" s="47">
        <v>208</v>
      </c>
      <c r="I65" s="47">
        <v>329</v>
      </c>
      <c r="J65" s="47">
        <v>65</v>
      </c>
      <c r="K65" s="47">
        <v>2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2</v>
      </c>
      <c r="AB65" s="47">
        <v>0.33100000000000002</v>
      </c>
      <c r="AC65" s="47">
        <v>14.3</v>
      </c>
      <c r="AD65" s="47">
        <v>11.4</v>
      </c>
      <c r="AE65" s="47">
        <v>2.9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539</v>
      </c>
      <c r="C66" s="47">
        <v>146</v>
      </c>
      <c r="D66" s="47">
        <v>146</v>
      </c>
      <c r="E66" s="47">
        <v>126</v>
      </c>
      <c r="F66" s="47">
        <v>121</v>
      </c>
      <c r="G66" s="47">
        <v>0</v>
      </c>
      <c r="H66" s="47">
        <v>183</v>
      </c>
      <c r="I66" s="47">
        <v>267</v>
      </c>
      <c r="J66" s="47">
        <v>83</v>
      </c>
      <c r="K66" s="47">
        <v>4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2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6</v>
      </c>
      <c r="AB66" s="47">
        <v>1.113</v>
      </c>
      <c r="AC66" s="47">
        <v>15.2</v>
      </c>
      <c r="AD66" s="47">
        <v>11.9</v>
      </c>
      <c r="AE66" s="47">
        <v>4.3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488</v>
      </c>
      <c r="C67" s="47">
        <v>85</v>
      </c>
      <c r="D67" s="47">
        <v>84</v>
      </c>
      <c r="E67" s="47">
        <v>144</v>
      </c>
      <c r="F67" s="47">
        <v>175</v>
      </c>
      <c r="G67" s="47">
        <v>0</v>
      </c>
      <c r="H67" s="47">
        <v>154</v>
      </c>
      <c r="I67" s="47">
        <v>220</v>
      </c>
      <c r="J67" s="47">
        <v>109</v>
      </c>
      <c r="K67" s="47">
        <v>5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5</v>
      </c>
      <c r="AB67" s="47">
        <v>1.0249999999999999</v>
      </c>
      <c r="AC67" s="47">
        <v>15.9</v>
      </c>
      <c r="AD67" s="47">
        <v>12.2</v>
      </c>
      <c r="AE67" s="47">
        <v>3.4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459</v>
      </c>
      <c r="C68" s="47">
        <v>154</v>
      </c>
      <c r="D68" s="47">
        <v>121</v>
      </c>
      <c r="E68" s="47">
        <v>103</v>
      </c>
      <c r="F68" s="47">
        <v>81</v>
      </c>
      <c r="G68" s="47">
        <v>0</v>
      </c>
      <c r="H68" s="47">
        <v>3</v>
      </c>
      <c r="I68" s="47">
        <v>144</v>
      </c>
      <c r="J68" s="47">
        <v>267</v>
      </c>
      <c r="K68" s="47">
        <v>39</v>
      </c>
      <c r="L68" s="47">
        <v>6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45</v>
      </c>
      <c r="AB68" s="47">
        <v>9.8040000000000003</v>
      </c>
      <c r="AC68" s="47">
        <v>19</v>
      </c>
      <c r="AD68" s="47">
        <v>16.3</v>
      </c>
      <c r="AE68" s="47">
        <v>2.9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258</v>
      </c>
      <c r="C69" s="47">
        <v>84</v>
      </c>
      <c r="D69" s="47">
        <v>58</v>
      </c>
      <c r="E69" s="47">
        <v>62</v>
      </c>
      <c r="F69" s="47">
        <v>54</v>
      </c>
      <c r="G69" s="47">
        <v>0</v>
      </c>
      <c r="H69" s="47">
        <v>2</v>
      </c>
      <c r="I69" s="47">
        <v>46</v>
      </c>
      <c r="J69" s="47">
        <v>155</v>
      </c>
      <c r="K69" s="47">
        <v>49</v>
      </c>
      <c r="L69" s="47">
        <v>6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55</v>
      </c>
      <c r="AB69" s="47">
        <v>21.32</v>
      </c>
      <c r="AC69" s="47">
        <v>20.7</v>
      </c>
      <c r="AD69" s="47">
        <v>17.600000000000001</v>
      </c>
      <c r="AE69" s="47">
        <v>3.2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167</v>
      </c>
      <c r="C70" s="47">
        <v>58</v>
      </c>
      <c r="D70" s="47">
        <v>40</v>
      </c>
      <c r="E70" s="47">
        <v>35</v>
      </c>
      <c r="F70" s="47">
        <v>34</v>
      </c>
      <c r="G70" s="47">
        <v>0</v>
      </c>
      <c r="H70" s="47">
        <v>1</v>
      </c>
      <c r="I70" s="47">
        <v>22</v>
      </c>
      <c r="J70" s="47">
        <v>106</v>
      </c>
      <c r="K70" s="47">
        <v>32</v>
      </c>
      <c r="L70" s="47">
        <v>4</v>
      </c>
      <c r="M70" s="47">
        <v>2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38</v>
      </c>
      <c r="AB70" s="47">
        <v>22.75</v>
      </c>
      <c r="AC70" s="47">
        <v>21.6</v>
      </c>
      <c r="AD70" s="47">
        <v>18.100000000000001</v>
      </c>
      <c r="AE70" s="47">
        <v>3.4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103</v>
      </c>
      <c r="C71" s="47">
        <v>32</v>
      </c>
      <c r="D71" s="47">
        <v>34</v>
      </c>
      <c r="E71" s="47">
        <v>21</v>
      </c>
      <c r="F71" s="47">
        <v>16</v>
      </c>
      <c r="G71" s="47">
        <v>0</v>
      </c>
      <c r="H71" s="47">
        <v>0</v>
      </c>
      <c r="I71" s="47">
        <v>17</v>
      </c>
      <c r="J71" s="47">
        <v>59</v>
      </c>
      <c r="K71" s="47">
        <v>23</v>
      </c>
      <c r="L71" s="47">
        <v>4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27</v>
      </c>
      <c r="AB71" s="47">
        <v>26.21</v>
      </c>
      <c r="AC71" s="47">
        <v>21.7</v>
      </c>
      <c r="AD71" s="47">
        <v>17.8</v>
      </c>
      <c r="AE71" s="47">
        <v>3.6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71</v>
      </c>
      <c r="C72" s="47">
        <v>23</v>
      </c>
      <c r="D72" s="47">
        <v>18</v>
      </c>
      <c r="E72" s="47">
        <v>19</v>
      </c>
      <c r="F72" s="47">
        <v>11</v>
      </c>
      <c r="G72" s="47">
        <v>0</v>
      </c>
      <c r="H72" s="47">
        <v>0</v>
      </c>
      <c r="I72" s="47">
        <v>8</v>
      </c>
      <c r="J72" s="47">
        <v>37</v>
      </c>
      <c r="K72" s="47">
        <v>13</v>
      </c>
      <c r="L72" s="47">
        <v>11</v>
      </c>
      <c r="M72" s="47">
        <v>2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26</v>
      </c>
      <c r="AB72" s="47">
        <v>36.619999999999997</v>
      </c>
      <c r="AC72" s="47">
        <v>25.9</v>
      </c>
      <c r="AD72" s="47">
        <v>19.7</v>
      </c>
      <c r="AE72" s="47">
        <v>4.7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5985</v>
      </c>
      <c r="C73" s="48">
        <v>1425</v>
      </c>
      <c r="D73" s="48">
        <v>1423</v>
      </c>
      <c r="E73" s="48">
        <v>1533</v>
      </c>
      <c r="F73" s="48">
        <v>1604</v>
      </c>
      <c r="G73" s="48">
        <v>0</v>
      </c>
      <c r="H73" s="48">
        <v>819</v>
      </c>
      <c r="I73" s="48">
        <v>2619</v>
      </c>
      <c r="J73" s="48">
        <v>2309</v>
      </c>
      <c r="K73" s="48">
        <v>214</v>
      </c>
      <c r="L73" s="48">
        <v>19</v>
      </c>
      <c r="M73" s="48">
        <v>1</v>
      </c>
      <c r="N73" s="48">
        <v>0</v>
      </c>
      <c r="O73" s="48">
        <v>2</v>
      </c>
      <c r="P73" s="48">
        <v>0</v>
      </c>
      <c r="Q73" s="48">
        <v>0</v>
      </c>
      <c r="R73" s="48">
        <v>2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238</v>
      </c>
      <c r="AB73" s="48">
        <v>3.9769999999999999</v>
      </c>
      <c r="AC73" s="48">
        <v>17.600000000000001</v>
      </c>
      <c r="AD73" s="48">
        <v>14.2</v>
      </c>
      <c r="AE73" s="48">
        <v>3.6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7017</v>
      </c>
      <c r="C74" s="48">
        <v>1744</v>
      </c>
      <c r="D74" s="48">
        <v>1672</v>
      </c>
      <c r="E74" s="48">
        <v>1774</v>
      </c>
      <c r="F74" s="48">
        <v>1827</v>
      </c>
      <c r="G74" s="48">
        <v>0</v>
      </c>
      <c r="H74" s="48">
        <v>831</v>
      </c>
      <c r="I74" s="48">
        <v>2860</v>
      </c>
      <c r="J74" s="48">
        <v>2898</v>
      </c>
      <c r="K74" s="48">
        <v>380</v>
      </c>
      <c r="L74" s="48">
        <v>38</v>
      </c>
      <c r="M74" s="48">
        <v>6</v>
      </c>
      <c r="N74" s="48">
        <v>0</v>
      </c>
      <c r="O74" s="48">
        <v>2</v>
      </c>
      <c r="P74" s="48">
        <v>0</v>
      </c>
      <c r="Q74" s="48">
        <v>0</v>
      </c>
      <c r="R74" s="48">
        <v>2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428</v>
      </c>
      <c r="AB74" s="48">
        <v>6.0990000000000002</v>
      </c>
      <c r="AC74" s="48">
        <v>18</v>
      </c>
      <c r="AD74" s="48">
        <v>14.6</v>
      </c>
      <c r="AE74" s="48">
        <v>3.7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7191</v>
      </c>
      <c r="C75" s="48">
        <v>1799</v>
      </c>
      <c r="D75" s="48">
        <v>1724</v>
      </c>
      <c r="E75" s="48">
        <v>1814</v>
      </c>
      <c r="F75" s="48">
        <v>1854</v>
      </c>
      <c r="G75" s="48">
        <v>0</v>
      </c>
      <c r="H75" s="48">
        <v>831</v>
      </c>
      <c r="I75" s="48">
        <v>2885</v>
      </c>
      <c r="J75" s="48">
        <v>2994</v>
      </c>
      <c r="K75" s="48">
        <v>416</v>
      </c>
      <c r="L75" s="48">
        <v>53</v>
      </c>
      <c r="M75" s="48">
        <v>8</v>
      </c>
      <c r="N75" s="48">
        <v>0</v>
      </c>
      <c r="O75" s="48">
        <v>2</v>
      </c>
      <c r="P75" s="48">
        <v>0</v>
      </c>
      <c r="Q75" s="48">
        <v>0</v>
      </c>
      <c r="R75" s="48">
        <v>2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481</v>
      </c>
      <c r="AB75" s="48">
        <v>6.6890000000000001</v>
      </c>
      <c r="AC75" s="48">
        <v>18.100000000000001</v>
      </c>
      <c r="AD75" s="48">
        <v>14.7</v>
      </c>
      <c r="AE75" s="48">
        <v>3.8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7326</v>
      </c>
      <c r="C76" s="48">
        <v>1830</v>
      </c>
      <c r="D76" s="48">
        <v>1756</v>
      </c>
      <c r="E76" s="48">
        <v>1844</v>
      </c>
      <c r="F76" s="48">
        <v>1896</v>
      </c>
      <c r="G76" s="48">
        <v>0</v>
      </c>
      <c r="H76" s="48">
        <v>831</v>
      </c>
      <c r="I76" s="48">
        <v>2898</v>
      </c>
      <c r="J76" s="48">
        <v>3060</v>
      </c>
      <c r="K76" s="48">
        <v>456</v>
      </c>
      <c r="L76" s="48">
        <v>65</v>
      </c>
      <c r="M76" s="48">
        <v>12</v>
      </c>
      <c r="N76" s="48">
        <v>0</v>
      </c>
      <c r="O76" s="48">
        <v>2</v>
      </c>
      <c r="P76" s="48">
        <v>0</v>
      </c>
      <c r="Q76" s="48">
        <v>0</v>
      </c>
      <c r="R76" s="48">
        <v>2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537</v>
      </c>
      <c r="AB76" s="48">
        <v>7.33</v>
      </c>
      <c r="AC76" s="48">
        <v>18.2</v>
      </c>
      <c r="AD76" s="48">
        <v>14.8</v>
      </c>
      <c r="AE76" s="48">
        <v>3.9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07D1B-6556-489D-B87C-BC5004E46CEE}">
  <sheetPr>
    <tabColor theme="5" tint="0.59999389629810485"/>
  </sheetPr>
  <dimension ref="A1:AP76"/>
  <sheetViews>
    <sheetView showGridLines="0" view="pageBreakPreview" zoomScale="85" zoomScaleNormal="90" zoomScaleSheetLayoutView="85" workbookViewId="0">
      <selection activeCell="A45" sqref="A45"/>
    </sheetView>
  </sheetViews>
  <sheetFormatPr defaultColWidth="6.7109375" defaultRowHeight="12.75" x14ac:dyDescent="0.2"/>
  <cols>
    <col min="1" max="6" width="6.7109375" style="23" customWidth="1"/>
    <col min="7" max="33" width="6.7109375" style="22" customWidth="1"/>
    <col min="34" max="16384" width="6.7109375" style="21"/>
  </cols>
  <sheetData>
    <row r="1" spans="1:33" s="44" customFormat="1" ht="23.25" x14ac:dyDescent="0.35">
      <c r="A1" s="41" t="s">
        <v>67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3" spans="1:33" ht="15" x14ac:dyDescent="0.25">
      <c r="A3" s="67" t="s">
        <v>126</v>
      </c>
      <c r="B3" s="66"/>
      <c r="C3" s="66" t="str">
        <f>'Plan '!C3</f>
        <v>220421-01</v>
      </c>
      <c r="D3" s="66"/>
      <c r="E3" s="66"/>
      <c r="F3" s="66"/>
      <c r="G3" s="66"/>
      <c r="H3"/>
      <c r="I3"/>
      <c r="J3"/>
      <c r="K3"/>
    </row>
    <row r="4" spans="1:33" ht="15" x14ac:dyDescent="0.25">
      <c r="A4" s="67" t="s">
        <v>127</v>
      </c>
      <c r="B4" s="66"/>
      <c r="C4" s="66" t="str">
        <f>'Plan '!C5</f>
        <v>Action Lane Outside No.40</v>
      </c>
      <c r="D4" s="66"/>
      <c r="E4" s="66"/>
      <c r="F4" s="66"/>
      <c r="G4" s="66"/>
      <c r="H4"/>
      <c r="I4"/>
      <c r="J4"/>
      <c r="K4"/>
    </row>
    <row r="5" spans="1:33" ht="15" x14ac:dyDescent="0.25">
      <c r="A5" s="67" t="s">
        <v>128</v>
      </c>
      <c r="B5" s="66"/>
      <c r="C5" s="66" t="str">
        <f>'Plan '!G33</f>
        <v>North Bound</v>
      </c>
      <c r="D5" s="66"/>
      <c r="E5" s="66"/>
      <c r="F5" s="66"/>
      <c r="G5" s="66"/>
      <c r="H5"/>
      <c r="I5"/>
      <c r="J5"/>
      <c r="K5"/>
    </row>
    <row r="7" spans="1:33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33" x14ac:dyDescent="0.2">
      <c r="A8" s="33" t="s">
        <v>137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33" ht="15" x14ac:dyDescent="0.25">
      <c r="A9" s="36"/>
      <c r="B9" s="36"/>
      <c r="C9" s="87" t="s">
        <v>0</v>
      </c>
      <c r="D9" s="87"/>
      <c r="E9" s="87"/>
      <c r="F9" s="88"/>
      <c r="G9" s="89" t="s">
        <v>1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45"/>
    </row>
    <row r="10" spans="1:33" ht="15" customHeight="1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>
        <v>1</v>
      </c>
      <c r="H10" s="16">
        <v>2</v>
      </c>
      <c r="I10" s="16">
        <v>3</v>
      </c>
      <c r="J10" s="16">
        <v>4</v>
      </c>
      <c r="K10" s="16">
        <v>5</v>
      </c>
      <c r="L10" s="16">
        <v>6</v>
      </c>
      <c r="M10" s="16">
        <v>7</v>
      </c>
      <c r="N10" s="16">
        <v>8</v>
      </c>
      <c r="O10" s="16">
        <v>9</v>
      </c>
      <c r="P10" s="16">
        <v>10</v>
      </c>
      <c r="Q10" s="16">
        <v>11</v>
      </c>
      <c r="R10" s="16">
        <v>12</v>
      </c>
      <c r="S10" s="16">
        <v>14</v>
      </c>
      <c r="T10" s="16">
        <v>15</v>
      </c>
      <c r="U10" s="46"/>
    </row>
    <row r="11" spans="1:33" x14ac:dyDescent="0.2">
      <c r="A11" s="16" t="s">
        <v>20</v>
      </c>
      <c r="B11" s="16" t="s">
        <v>21</v>
      </c>
      <c r="C11" s="16"/>
      <c r="D11" s="16"/>
      <c r="E11" s="16"/>
      <c r="F11" s="16"/>
      <c r="G11" s="16" t="s">
        <v>8</v>
      </c>
      <c r="H11" s="16" t="s">
        <v>8</v>
      </c>
      <c r="I11" s="16" t="s">
        <v>9</v>
      </c>
      <c r="J11" s="16" t="s">
        <v>115</v>
      </c>
      <c r="K11" s="16" t="s">
        <v>116</v>
      </c>
      <c r="L11" s="16" t="s">
        <v>10</v>
      </c>
      <c r="M11" s="16" t="s">
        <v>11</v>
      </c>
      <c r="N11" s="16" t="s">
        <v>12</v>
      </c>
      <c r="O11" s="16" t="s">
        <v>13</v>
      </c>
      <c r="P11" s="16" t="s">
        <v>83</v>
      </c>
      <c r="Q11" s="16" t="s">
        <v>68</v>
      </c>
      <c r="R11" s="16" t="s">
        <v>117</v>
      </c>
      <c r="S11" s="16" t="s">
        <v>23</v>
      </c>
      <c r="T11" s="16" t="s">
        <v>22</v>
      </c>
      <c r="U11" s="46"/>
    </row>
    <row r="12" spans="1:33" x14ac:dyDescent="0.2">
      <c r="A12" s="16" t="s">
        <v>20</v>
      </c>
      <c r="B12" s="16" t="s">
        <v>20</v>
      </c>
      <c r="C12" s="16"/>
      <c r="D12" s="16"/>
      <c r="E12" s="16"/>
      <c r="F12" s="16"/>
      <c r="G12" s="16" t="s">
        <v>24</v>
      </c>
      <c r="H12" s="16" t="s">
        <v>24</v>
      </c>
      <c r="I12" s="16" t="s">
        <v>113</v>
      </c>
      <c r="J12" s="16" t="s">
        <v>113</v>
      </c>
      <c r="K12" s="16" t="s">
        <v>113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68</v>
      </c>
      <c r="Q12" s="16" t="s">
        <v>69</v>
      </c>
      <c r="R12" s="16" t="s">
        <v>69</v>
      </c>
      <c r="S12" s="16" t="s">
        <v>22</v>
      </c>
      <c r="T12" s="16"/>
      <c r="U12" s="46"/>
    </row>
    <row r="13" spans="1:33" x14ac:dyDescent="0.2">
      <c r="A13" s="16" t="s">
        <v>20</v>
      </c>
      <c r="B13" s="16" t="s">
        <v>20</v>
      </c>
      <c r="C13" s="16"/>
      <c r="D13" s="16"/>
      <c r="E13" s="16"/>
      <c r="F13" s="16"/>
      <c r="G13" s="16"/>
      <c r="H13" s="16" t="s">
        <v>33</v>
      </c>
      <c r="I13" s="16" t="s">
        <v>114</v>
      </c>
      <c r="J13" s="16" t="s">
        <v>114</v>
      </c>
      <c r="K13" s="16"/>
      <c r="L13" s="16"/>
      <c r="M13" s="16"/>
      <c r="N13" s="16"/>
      <c r="O13" s="16"/>
      <c r="P13" s="16"/>
      <c r="Q13" s="16" t="s">
        <v>70</v>
      </c>
      <c r="R13" s="16" t="s">
        <v>70</v>
      </c>
      <c r="S13" s="16"/>
      <c r="T13" s="16"/>
      <c r="U13" s="46"/>
    </row>
    <row r="14" spans="1:33" x14ac:dyDescent="0.2">
      <c r="A14" s="47" t="s">
        <v>71</v>
      </c>
      <c r="B14" s="29">
        <v>41</v>
      </c>
      <c r="C14" s="29">
        <v>14</v>
      </c>
      <c r="D14" s="29">
        <v>8</v>
      </c>
      <c r="E14" s="29">
        <v>8</v>
      </c>
      <c r="F14" s="29">
        <v>11</v>
      </c>
      <c r="G14" s="29">
        <v>35</v>
      </c>
      <c r="H14" s="29">
        <v>0</v>
      </c>
      <c r="I14" s="29">
        <v>3</v>
      </c>
      <c r="J14" s="29">
        <v>0</v>
      </c>
      <c r="K14" s="29">
        <v>0</v>
      </c>
      <c r="L14" s="29">
        <v>0</v>
      </c>
      <c r="M14" s="29">
        <v>1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2">
        <v>2</v>
      </c>
    </row>
    <row r="15" spans="1:33" x14ac:dyDescent="0.2">
      <c r="A15" s="47" t="s">
        <v>72</v>
      </c>
      <c r="B15" s="29">
        <v>24</v>
      </c>
      <c r="C15" s="29">
        <v>5</v>
      </c>
      <c r="D15" s="29">
        <v>7</v>
      </c>
      <c r="E15" s="29">
        <v>4</v>
      </c>
      <c r="F15" s="29">
        <v>8</v>
      </c>
      <c r="G15" s="29">
        <v>19</v>
      </c>
      <c r="H15" s="29">
        <v>0</v>
      </c>
      <c r="I15" s="29">
        <v>1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2</v>
      </c>
      <c r="T15" s="22">
        <v>0</v>
      </c>
    </row>
    <row r="16" spans="1:33" x14ac:dyDescent="0.2">
      <c r="A16" s="47" t="s">
        <v>73</v>
      </c>
      <c r="B16" s="29">
        <v>19</v>
      </c>
      <c r="C16" s="29">
        <v>6</v>
      </c>
      <c r="D16" s="29">
        <v>3</v>
      </c>
      <c r="E16" s="29">
        <v>4</v>
      </c>
      <c r="F16" s="29">
        <v>6</v>
      </c>
      <c r="G16" s="29">
        <v>14</v>
      </c>
      <c r="H16" s="29">
        <v>0</v>
      </c>
      <c r="I16" s="29">
        <v>2</v>
      </c>
      <c r="J16" s="29">
        <v>2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</v>
      </c>
      <c r="T16" s="22">
        <v>0</v>
      </c>
    </row>
    <row r="17" spans="1:20" x14ac:dyDescent="0.2">
      <c r="A17" s="47" t="s">
        <v>74</v>
      </c>
      <c r="B17" s="29">
        <v>17</v>
      </c>
      <c r="C17" s="29">
        <v>7</v>
      </c>
      <c r="D17" s="29">
        <v>6</v>
      </c>
      <c r="E17" s="29">
        <v>0</v>
      </c>
      <c r="F17" s="29">
        <v>4</v>
      </c>
      <c r="G17" s="29">
        <v>15</v>
      </c>
      <c r="H17" s="29">
        <v>0</v>
      </c>
      <c r="I17" s="29">
        <v>1</v>
      </c>
      <c r="J17" s="29">
        <v>0</v>
      </c>
      <c r="K17" s="29">
        <v>1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2">
        <v>0</v>
      </c>
    </row>
    <row r="18" spans="1:20" x14ac:dyDescent="0.2">
      <c r="A18" s="47" t="s">
        <v>75</v>
      </c>
      <c r="B18" s="29">
        <v>12</v>
      </c>
      <c r="C18" s="29">
        <v>2</v>
      </c>
      <c r="D18" s="29">
        <v>2</v>
      </c>
      <c r="E18" s="29">
        <v>3</v>
      </c>
      <c r="F18" s="29">
        <v>5</v>
      </c>
      <c r="G18" s="29">
        <v>11</v>
      </c>
      <c r="H18" s="29">
        <v>0</v>
      </c>
      <c r="I18" s="29">
        <v>0</v>
      </c>
      <c r="J18" s="29">
        <v>0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2">
        <v>0</v>
      </c>
    </row>
    <row r="19" spans="1:20" x14ac:dyDescent="0.2">
      <c r="A19" s="47" t="s">
        <v>76</v>
      </c>
      <c r="B19" s="29">
        <v>46</v>
      </c>
      <c r="C19" s="29">
        <v>7</v>
      </c>
      <c r="D19" s="29">
        <v>9</v>
      </c>
      <c r="E19" s="29">
        <v>10</v>
      </c>
      <c r="F19" s="29">
        <v>20</v>
      </c>
      <c r="G19" s="29">
        <v>40</v>
      </c>
      <c r="H19" s="29">
        <v>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2</v>
      </c>
      <c r="T19" s="22">
        <v>3</v>
      </c>
    </row>
    <row r="20" spans="1:20" x14ac:dyDescent="0.2">
      <c r="A20" s="47" t="s">
        <v>46</v>
      </c>
      <c r="B20" s="29">
        <v>148</v>
      </c>
      <c r="C20" s="29">
        <v>21</v>
      </c>
      <c r="D20" s="29">
        <v>27</v>
      </c>
      <c r="E20" s="29">
        <v>43</v>
      </c>
      <c r="F20" s="29">
        <v>57</v>
      </c>
      <c r="G20" s="29">
        <v>121</v>
      </c>
      <c r="H20" s="29">
        <v>0</v>
      </c>
      <c r="I20" s="29">
        <v>7</v>
      </c>
      <c r="J20" s="29">
        <v>7</v>
      </c>
      <c r="K20" s="29">
        <v>2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5</v>
      </c>
      <c r="T20" s="22">
        <v>6</v>
      </c>
    </row>
    <row r="21" spans="1:20" x14ac:dyDescent="0.2">
      <c r="A21" s="47" t="s">
        <v>47</v>
      </c>
      <c r="B21" s="29">
        <v>447</v>
      </c>
      <c r="C21" s="29">
        <v>95</v>
      </c>
      <c r="D21" s="29">
        <v>123</v>
      </c>
      <c r="E21" s="29">
        <v>122</v>
      </c>
      <c r="F21" s="29">
        <v>107</v>
      </c>
      <c r="G21" s="29">
        <v>391</v>
      </c>
      <c r="H21" s="29">
        <v>3</v>
      </c>
      <c r="I21" s="29">
        <v>21</v>
      </c>
      <c r="J21" s="29">
        <v>5</v>
      </c>
      <c r="K21" s="29">
        <v>6</v>
      </c>
      <c r="L21" s="29">
        <v>0</v>
      </c>
      <c r="M21" s="29">
        <v>1</v>
      </c>
      <c r="N21" s="29">
        <v>0</v>
      </c>
      <c r="O21" s="29">
        <v>4</v>
      </c>
      <c r="P21" s="29">
        <v>0</v>
      </c>
      <c r="Q21" s="29">
        <v>1</v>
      </c>
      <c r="R21" s="29">
        <v>0</v>
      </c>
      <c r="S21" s="29">
        <v>6</v>
      </c>
      <c r="T21" s="22">
        <v>9</v>
      </c>
    </row>
    <row r="22" spans="1:20" x14ac:dyDescent="0.2">
      <c r="A22" s="47" t="s">
        <v>48</v>
      </c>
      <c r="B22" s="29">
        <v>463</v>
      </c>
      <c r="C22" s="29">
        <v>116</v>
      </c>
      <c r="D22" s="29">
        <v>123</v>
      </c>
      <c r="E22" s="29">
        <v>105</v>
      </c>
      <c r="F22" s="29">
        <v>119</v>
      </c>
      <c r="G22" s="29">
        <v>406</v>
      </c>
      <c r="H22" s="29">
        <v>7</v>
      </c>
      <c r="I22" s="29">
        <v>11</v>
      </c>
      <c r="J22" s="29">
        <v>11</v>
      </c>
      <c r="K22" s="29">
        <v>8</v>
      </c>
      <c r="L22" s="29">
        <v>2</v>
      </c>
      <c r="M22" s="29">
        <v>2</v>
      </c>
      <c r="N22" s="29">
        <v>0</v>
      </c>
      <c r="O22" s="29">
        <v>1</v>
      </c>
      <c r="P22" s="29">
        <v>0</v>
      </c>
      <c r="Q22" s="29">
        <v>2</v>
      </c>
      <c r="R22" s="29">
        <v>0</v>
      </c>
      <c r="S22" s="29">
        <v>3</v>
      </c>
      <c r="T22" s="22">
        <v>10</v>
      </c>
    </row>
    <row r="23" spans="1:20" x14ac:dyDescent="0.2">
      <c r="A23" s="47" t="s">
        <v>49</v>
      </c>
      <c r="B23" s="29">
        <v>427</v>
      </c>
      <c r="C23" s="29">
        <v>113</v>
      </c>
      <c r="D23" s="29">
        <v>93</v>
      </c>
      <c r="E23" s="29">
        <v>110</v>
      </c>
      <c r="F23" s="29">
        <v>111</v>
      </c>
      <c r="G23" s="29">
        <v>365</v>
      </c>
      <c r="H23" s="29">
        <v>3</v>
      </c>
      <c r="I23" s="29">
        <v>20</v>
      </c>
      <c r="J23" s="29">
        <v>8</v>
      </c>
      <c r="K23" s="29">
        <v>5</v>
      </c>
      <c r="L23" s="29">
        <v>0</v>
      </c>
      <c r="M23" s="29">
        <v>0</v>
      </c>
      <c r="N23" s="29">
        <v>0</v>
      </c>
      <c r="O23" s="29">
        <v>5</v>
      </c>
      <c r="P23" s="29">
        <v>0</v>
      </c>
      <c r="Q23" s="29">
        <v>1</v>
      </c>
      <c r="R23" s="29">
        <v>0</v>
      </c>
      <c r="S23" s="29">
        <v>11</v>
      </c>
      <c r="T23" s="22">
        <v>9</v>
      </c>
    </row>
    <row r="24" spans="1:20" x14ac:dyDescent="0.2">
      <c r="A24" s="47" t="s">
        <v>50</v>
      </c>
      <c r="B24" s="29">
        <v>389</v>
      </c>
      <c r="C24" s="29">
        <v>111</v>
      </c>
      <c r="D24" s="29">
        <v>79</v>
      </c>
      <c r="E24" s="29">
        <v>102</v>
      </c>
      <c r="F24" s="29">
        <v>97</v>
      </c>
      <c r="G24" s="29">
        <v>341</v>
      </c>
      <c r="H24" s="29">
        <v>3</v>
      </c>
      <c r="I24" s="29">
        <v>17</v>
      </c>
      <c r="J24" s="29">
        <v>4</v>
      </c>
      <c r="K24" s="29">
        <v>0</v>
      </c>
      <c r="L24" s="29">
        <v>1</v>
      </c>
      <c r="M24" s="29">
        <v>2</v>
      </c>
      <c r="N24" s="29">
        <v>2</v>
      </c>
      <c r="O24" s="29">
        <v>4</v>
      </c>
      <c r="P24" s="29">
        <v>0</v>
      </c>
      <c r="Q24" s="29">
        <v>0</v>
      </c>
      <c r="R24" s="29">
        <v>0</v>
      </c>
      <c r="S24" s="29">
        <v>6</v>
      </c>
      <c r="T24" s="22">
        <v>9</v>
      </c>
    </row>
    <row r="25" spans="1:20" x14ac:dyDescent="0.2">
      <c r="A25" s="47" t="s">
        <v>51</v>
      </c>
      <c r="B25" s="29">
        <v>360</v>
      </c>
      <c r="C25" s="29">
        <v>88</v>
      </c>
      <c r="D25" s="29">
        <v>86</v>
      </c>
      <c r="E25" s="29">
        <v>100</v>
      </c>
      <c r="F25" s="29">
        <v>86</v>
      </c>
      <c r="G25" s="29">
        <v>313</v>
      </c>
      <c r="H25" s="29">
        <v>5</v>
      </c>
      <c r="I25" s="29">
        <v>19</v>
      </c>
      <c r="J25" s="29">
        <v>1</v>
      </c>
      <c r="K25" s="29">
        <v>3</v>
      </c>
      <c r="L25" s="29">
        <v>1</v>
      </c>
      <c r="M25" s="29">
        <v>0</v>
      </c>
      <c r="N25" s="29">
        <v>1</v>
      </c>
      <c r="O25" s="29">
        <v>1</v>
      </c>
      <c r="P25" s="29">
        <v>0</v>
      </c>
      <c r="Q25" s="29">
        <v>0</v>
      </c>
      <c r="R25" s="29">
        <v>0</v>
      </c>
      <c r="S25" s="29">
        <v>7</v>
      </c>
      <c r="T25" s="22">
        <v>9</v>
      </c>
    </row>
    <row r="26" spans="1:20" x14ac:dyDescent="0.2">
      <c r="A26" s="47" t="s">
        <v>52</v>
      </c>
      <c r="B26" s="29">
        <v>360</v>
      </c>
      <c r="C26" s="29">
        <v>97</v>
      </c>
      <c r="D26" s="29">
        <v>107</v>
      </c>
      <c r="E26" s="29">
        <v>76</v>
      </c>
      <c r="F26" s="29">
        <v>80</v>
      </c>
      <c r="G26" s="29">
        <v>323</v>
      </c>
      <c r="H26" s="29">
        <v>4</v>
      </c>
      <c r="I26" s="29">
        <v>15</v>
      </c>
      <c r="J26" s="29">
        <v>2</v>
      </c>
      <c r="K26" s="29">
        <v>1</v>
      </c>
      <c r="L26" s="29">
        <v>0</v>
      </c>
      <c r="M26" s="29">
        <v>0</v>
      </c>
      <c r="N26" s="29">
        <v>0</v>
      </c>
      <c r="O26" s="29">
        <v>2</v>
      </c>
      <c r="P26" s="29">
        <v>0</v>
      </c>
      <c r="Q26" s="29">
        <v>0</v>
      </c>
      <c r="R26" s="29">
        <v>0</v>
      </c>
      <c r="S26" s="29">
        <v>8</v>
      </c>
      <c r="T26" s="22">
        <v>5</v>
      </c>
    </row>
    <row r="27" spans="1:20" x14ac:dyDescent="0.2">
      <c r="A27" s="47" t="s">
        <v>53</v>
      </c>
      <c r="B27" s="29">
        <v>361</v>
      </c>
      <c r="C27" s="29">
        <v>85</v>
      </c>
      <c r="D27" s="29">
        <v>97</v>
      </c>
      <c r="E27" s="29">
        <v>91</v>
      </c>
      <c r="F27" s="29">
        <v>88</v>
      </c>
      <c r="G27" s="29">
        <v>319</v>
      </c>
      <c r="H27" s="29">
        <v>1</v>
      </c>
      <c r="I27" s="29">
        <v>21</v>
      </c>
      <c r="J27" s="29">
        <v>2</v>
      </c>
      <c r="K27" s="29">
        <v>1</v>
      </c>
      <c r="L27" s="29">
        <v>0</v>
      </c>
      <c r="M27" s="29">
        <v>2</v>
      </c>
      <c r="N27" s="29">
        <v>2</v>
      </c>
      <c r="O27" s="29">
        <v>1</v>
      </c>
      <c r="P27" s="29">
        <v>0</v>
      </c>
      <c r="Q27" s="29">
        <v>2</v>
      </c>
      <c r="R27" s="29">
        <v>0</v>
      </c>
      <c r="S27" s="29">
        <v>7</v>
      </c>
      <c r="T27" s="22">
        <v>3</v>
      </c>
    </row>
    <row r="28" spans="1:20" x14ac:dyDescent="0.2">
      <c r="A28" s="47" t="s">
        <v>54</v>
      </c>
      <c r="B28" s="29">
        <v>368</v>
      </c>
      <c r="C28" s="29">
        <v>90</v>
      </c>
      <c r="D28" s="29">
        <v>101</v>
      </c>
      <c r="E28" s="29">
        <v>86</v>
      </c>
      <c r="F28" s="29">
        <v>91</v>
      </c>
      <c r="G28" s="29">
        <v>331</v>
      </c>
      <c r="H28" s="29">
        <v>2</v>
      </c>
      <c r="I28" s="29">
        <v>11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12</v>
      </c>
      <c r="T28" s="22">
        <v>12</v>
      </c>
    </row>
    <row r="29" spans="1:20" x14ac:dyDescent="0.2">
      <c r="A29" s="47" t="s">
        <v>55</v>
      </c>
      <c r="B29" s="29">
        <v>362</v>
      </c>
      <c r="C29" s="29">
        <v>77</v>
      </c>
      <c r="D29" s="29">
        <v>99</v>
      </c>
      <c r="E29" s="29">
        <v>101</v>
      </c>
      <c r="F29" s="29">
        <v>85</v>
      </c>
      <c r="G29" s="29">
        <v>329</v>
      </c>
      <c r="H29" s="29">
        <v>1</v>
      </c>
      <c r="I29" s="29">
        <v>15</v>
      </c>
      <c r="J29" s="29">
        <v>1</v>
      </c>
      <c r="K29" s="29">
        <v>0</v>
      </c>
      <c r="L29" s="29">
        <v>1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5</v>
      </c>
      <c r="T29" s="22">
        <v>9</v>
      </c>
    </row>
    <row r="30" spans="1:20" x14ac:dyDescent="0.2">
      <c r="A30" s="47" t="s">
        <v>56</v>
      </c>
      <c r="B30" s="29">
        <v>359</v>
      </c>
      <c r="C30" s="29">
        <v>105</v>
      </c>
      <c r="D30" s="29">
        <v>84</v>
      </c>
      <c r="E30" s="29">
        <v>85</v>
      </c>
      <c r="F30" s="29">
        <v>85</v>
      </c>
      <c r="G30" s="29">
        <v>319</v>
      </c>
      <c r="H30" s="29">
        <v>3</v>
      </c>
      <c r="I30" s="29">
        <v>14</v>
      </c>
      <c r="J30" s="29">
        <v>3</v>
      </c>
      <c r="K30" s="29">
        <v>0</v>
      </c>
      <c r="L30" s="29">
        <v>2</v>
      </c>
      <c r="M30" s="29">
        <v>0</v>
      </c>
      <c r="N30" s="29">
        <v>1</v>
      </c>
      <c r="O30" s="29">
        <v>0</v>
      </c>
      <c r="P30" s="29">
        <v>0</v>
      </c>
      <c r="Q30" s="29">
        <v>0</v>
      </c>
      <c r="R30" s="29">
        <v>0</v>
      </c>
      <c r="S30" s="29">
        <v>2</v>
      </c>
      <c r="T30" s="22">
        <v>15</v>
      </c>
    </row>
    <row r="31" spans="1:20" x14ac:dyDescent="0.2">
      <c r="A31" s="47" t="s">
        <v>57</v>
      </c>
      <c r="B31" s="29">
        <v>385</v>
      </c>
      <c r="C31" s="29">
        <v>77</v>
      </c>
      <c r="D31" s="29">
        <v>100</v>
      </c>
      <c r="E31" s="29">
        <v>105</v>
      </c>
      <c r="F31" s="29">
        <v>103</v>
      </c>
      <c r="G31" s="29">
        <v>349</v>
      </c>
      <c r="H31" s="29">
        <v>3</v>
      </c>
      <c r="I31" s="29">
        <v>12</v>
      </c>
      <c r="J31" s="29">
        <v>3</v>
      </c>
      <c r="K31" s="29">
        <v>2</v>
      </c>
      <c r="L31" s="29">
        <v>0</v>
      </c>
      <c r="M31" s="29">
        <v>2</v>
      </c>
      <c r="N31" s="29">
        <v>0</v>
      </c>
      <c r="O31" s="29">
        <v>0</v>
      </c>
      <c r="P31" s="29">
        <v>0</v>
      </c>
      <c r="Q31" s="29">
        <v>1</v>
      </c>
      <c r="R31" s="29">
        <v>0</v>
      </c>
      <c r="S31" s="29">
        <v>5</v>
      </c>
      <c r="T31" s="22">
        <v>8</v>
      </c>
    </row>
    <row r="32" spans="1:20" x14ac:dyDescent="0.2">
      <c r="A32" s="47" t="s">
        <v>77</v>
      </c>
      <c r="B32" s="29">
        <v>393</v>
      </c>
      <c r="C32" s="29">
        <v>110</v>
      </c>
      <c r="D32" s="29">
        <v>107</v>
      </c>
      <c r="E32" s="29">
        <v>83</v>
      </c>
      <c r="F32" s="29">
        <v>93</v>
      </c>
      <c r="G32" s="29">
        <v>351</v>
      </c>
      <c r="H32" s="29">
        <v>4</v>
      </c>
      <c r="I32" s="29">
        <v>9</v>
      </c>
      <c r="J32" s="29">
        <v>4</v>
      </c>
      <c r="K32" s="29">
        <v>3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29">
        <v>0</v>
      </c>
      <c r="R32" s="29">
        <v>0</v>
      </c>
      <c r="S32" s="29">
        <v>14</v>
      </c>
      <c r="T32" s="22">
        <v>7</v>
      </c>
    </row>
    <row r="33" spans="1:42" x14ac:dyDescent="0.2">
      <c r="A33" s="47" t="s">
        <v>78</v>
      </c>
      <c r="B33" s="29">
        <v>370</v>
      </c>
      <c r="C33" s="29">
        <v>95</v>
      </c>
      <c r="D33" s="29">
        <v>102</v>
      </c>
      <c r="E33" s="29">
        <v>92</v>
      </c>
      <c r="F33" s="29">
        <v>81</v>
      </c>
      <c r="G33" s="29">
        <v>313</v>
      </c>
      <c r="H33" s="29">
        <v>6</v>
      </c>
      <c r="I33" s="29">
        <v>4</v>
      </c>
      <c r="J33" s="29">
        <v>2</v>
      </c>
      <c r="K33" s="29">
        <v>1</v>
      </c>
      <c r="L33" s="29">
        <v>0</v>
      </c>
      <c r="M33" s="29">
        <v>1</v>
      </c>
      <c r="N33" s="29">
        <v>1</v>
      </c>
      <c r="O33" s="29">
        <v>4</v>
      </c>
      <c r="P33" s="29">
        <v>0</v>
      </c>
      <c r="Q33" s="29">
        <v>0</v>
      </c>
      <c r="R33" s="29">
        <v>0</v>
      </c>
      <c r="S33" s="29">
        <v>26</v>
      </c>
      <c r="T33" s="22">
        <v>12</v>
      </c>
    </row>
    <row r="34" spans="1:42" x14ac:dyDescent="0.2">
      <c r="A34" s="47" t="s">
        <v>79</v>
      </c>
      <c r="B34" s="29">
        <v>282</v>
      </c>
      <c r="C34" s="29">
        <v>92</v>
      </c>
      <c r="D34" s="29">
        <v>63</v>
      </c>
      <c r="E34" s="29">
        <v>65</v>
      </c>
      <c r="F34" s="29">
        <v>62</v>
      </c>
      <c r="G34" s="29">
        <v>224</v>
      </c>
      <c r="H34" s="29">
        <v>7</v>
      </c>
      <c r="I34" s="29">
        <v>7</v>
      </c>
      <c r="J34" s="29">
        <v>3</v>
      </c>
      <c r="K34" s="29">
        <v>3</v>
      </c>
      <c r="L34" s="29">
        <v>0</v>
      </c>
      <c r="M34" s="29">
        <v>0</v>
      </c>
      <c r="N34" s="29">
        <v>1</v>
      </c>
      <c r="O34" s="29">
        <v>2</v>
      </c>
      <c r="P34" s="29">
        <v>0</v>
      </c>
      <c r="Q34" s="29">
        <v>1</v>
      </c>
      <c r="R34" s="29">
        <v>0</v>
      </c>
      <c r="S34" s="29">
        <v>29</v>
      </c>
      <c r="T34" s="22">
        <v>5</v>
      </c>
    </row>
    <row r="35" spans="1:42" x14ac:dyDescent="0.2">
      <c r="A35" s="47" t="s">
        <v>80</v>
      </c>
      <c r="B35" s="29">
        <v>195</v>
      </c>
      <c r="C35" s="29">
        <v>52</v>
      </c>
      <c r="D35" s="29">
        <v>59</v>
      </c>
      <c r="E35" s="29">
        <v>45</v>
      </c>
      <c r="F35" s="29">
        <v>39</v>
      </c>
      <c r="G35" s="29">
        <v>143</v>
      </c>
      <c r="H35" s="29">
        <v>5</v>
      </c>
      <c r="I35" s="29">
        <v>4</v>
      </c>
      <c r="J35" s="29">
        <v>3</v>
      </c>
      <c r="K35" s="29">
        <v>3</v>
      </c>
      <c r="L35" s="29">
        <v>0</v>
      </c>
      <c r="M35" s="29">
        <v>1</v>
      </c>
      <c r="N35" s="29">
        <v>1</v>
      </c>
      <c r="O35" s="29">
        <v>0</v>
      </c>
      <c r="P35" s="29">
        <v>0</v>
      </c>
      <c r="Q35" s="29">
        <v>0</v>
      </c>
      <c r="R35" s="29">
        <v>0</v>
      </c>
      <c r="S35" s="29">
        <v>28</v>
      </c>
      <c r="T35" s="22">
        <v>7</v>
      </c>
    </row>
    <row r="36" spans="1:42" x14ac:dyDescent="0.2">
      <c r="A36" s="47" t="s">
        <v>81</v>
      </c>
      <c r="B36" s="29">
        <v>112</v>
      </c>
      <c r="C36" s="29">
        <v>39</v>
      </c>
      <c r="D36" s="29">
        <v>21</v>
      </c>
      <c r="E36" s="29">
        <v>28</v>
      </c>
      <c r="F36" s="29">
        <v>24</v>
      </c>
      <c r="G36" s="29">
        <v>81</v>
      </c>
      <c r="H36" s="29">
        <v>3</v>
      </c>
      <c r="I36" s="29">
        <v>1</v>
      </c>
      <c r="J36" s="29">
        <v>5</v>
      </c>
      <c r="K36" s="29">
        <v>1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16</v>
      </c>
      <c r="T36" s="22">
        <v>5</v>
      </c>
    </row>
    <row r="37" spans="1:42" x14ac:dyDescent="0.2">
      <c r="A37" s="47" t="s">
        <v>82</v>
      </c>
      <c r="B37" s="29">
        <v>91</v>
      </c>
      <c r="C37" s="29">
        <v>23</v>
      </c>
      <c r="D37" s="29">
        <v>23</v>
      </c>
      <c r="E37" s="29">
        <v>23</v>
      </c>
      <c r="F37" s="29">
        <v>22</v>
      </c>
      <c r="G37" s="29">
        <v>81</v>
      </c>
      <c r="H37" s="29">
        <v>0</v>
      </c>
      <c r="I37" s="29">
        <v>2</v>
      </c>
      <c r="J37" s="29">
        <v>1</v>
      </c>
      <c r="K37" s="29">
        <v>1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4</v>
      </c>
      <c r="T37" s="22">
        <v>1</v>
      </c>
    </row>
    <row r="38" spans="1:42" x14ac:dyDescent="0.2">
      <c r="A38" s="48" t="s">
        <v>58</v>
      </c>
      <c r="B38" s="30">
        <v>4674</v>
      </c>
      <c r="C38" s="30">
        <v>1164</v>
      </c>
      <c r="D38" s="30">
        <v>1199</v>
      </c>
      <c r="E38" s="30">
        <v>1166</v>
      </c>
      <c r="F38" s="30">
        <v>1145</v>
      </c>
      <c r="G38" s="30">
        <v>4137</v>
      </c>
      <c r="H38" s="30">
        <v>39</v>
      </c>
      <c r="I38" s="30">
        <v>185</v>
      </c>
      <c r="J38" s="30">
        <v>44</v>
      </c>
      <c r="K38" s="30">
        <v>29</v>
      </c>
      <c r="L38" s="30">
        <v>7</v>
      </c>
      <c r="M38" s="30">
        <v>9</v>
      </c>
      <c r="N38" s="30">
        <v>7</v>
      </c>
      <c r="O38" s="30">
        <v>19</v>
      </c>
      <c r="P38" s="30">
        <v>0</v>
      </c>
      <c r="Q38" s="30">
        <v>7</v>
      </c>
      <c r="R38" s="30">
        <v>0</v>
      </c>
      <c r="S38" s="30">
        <v>86</v>
      </c>
      <c r="T38" s="30">
        <v>105</v>
      </c>
    </row>
    <row r="39" spans="1:42" x14ac:dyDescent="0.2">
      <c r="A39" s="48" t="s">
        <v>59</v>
      </c>
      <c r="B39" s="30">
        <v>5669</v>
      </c>
      <c r="C39" s="30">
        <v>1424</v>
      </c>
      <c r="D39" s="30">
        <v>1450</v>
      </c>
      <c r="E39" s="30">
        <v>1411</v>
      </c>
      <c r="F39" s="30">
        <v>1384</v>
      </c>
      <c r="G39" s="30">
        <v>4938</v>
      </c>
      <c r="H39" s="30">
        <v>57</v>
      </c>
      <c r="I39" s="30">
        <v>207</v>
      </c>
      <c r="J39" s="30">
        <v>59</v>
      </c>
      <c r="K39" s="30">
        <v>38</v>
      </c>
      <c r="L39" s="30">
        <v>7</v>
      </c>
      <c r="M39" s="30">
        <v>11</v>
      </c>
      <c r="N39" s="30">
        <v>10</v>
      </c>
      <c r="O39" s="30">
        <v>25</v>
      </c>
      <c r="P39" s="30">
        <v>0</v>
      </c>
      <c r="Q39" s="30">
        <v>8</v>
      </c>
      <c r="R39" s="30">
        <v>0</v>
      </c>
      <c r="S39" s="30">
        <v>174</v>
      </c>
      <c r="T39" s="30">
        <v>135</v>
      </c>
    </row>
    <row r="40" spans="1:42" x14ac:dyDescent="0.2">
      <c r="A40" s="48" t="s">
        <v>60</v>
      </c>
      <c r="B40" s="30">
        <v>5872</v>
      </c>
      <c r="C40" s="30">
        <v>1486</v>
      </c>
      <c r="D40" s="30">
        <v>1494</v>
      </c>
      <c r="E40" s="30">
        <v>1462</v>
      </c>
      <c r="F40" s="30">
        <v>1430</v>
      </c>
      <c r="G40" s="30">
        <v>5100</v>
      </c>
      <c r="H40" s="30">
        <v>60</v>
      </c>
      <c r="I40" s="30">
        <v>210</v>
      </c>
      <c r="J40" s="30">
        <v>65</v>
      </c>
      <c r="K40" s="30">
        <v>40</v>
      </c>
      <c r="L40" s="30">
        <v>7</v>
      </c>
      <c r="M40" s="30">
        <v>11</v>
      </c>
      <c r="N40" s="30">
        <v>10</v>
      </c>
      <c r="O40" s="30">
        <v>26</v>
      </c>
      <c r="P40" s="30">
        <v>0</v>
      </c>
      <c r="Q40" s="30">
        <v>8</v>
      </c>
      <c r="R40" s="30">
        <v>0</v>
      </c>
      <c r="S40" s="30">
        <v>194</v>
      </c>
      <c r="T40" s="30">
        <v>141</v>
      </c>
    </row>
    <row r="41" spans="1:42" x14ac:dyDescent="0.2">
      <c r="A41" s="48" t="s">
        <v>61</v>
      </c>
      <c r="B41" s="30">
        <v>6031</v>
      </c>
      <c r="C41" s="30">
        <v>1527</v>
      </c>
      <c r="D41" s="30">
        <v>1529</v>
      </c>
      <c r="E41" s="30">
        <v>1491</v>
      </c>
      <c r="F41" s="30">
        <v>1484</v>
      </c>
      <c r="G41" s="30">
        <v>5234</v>
      </c>
      <c r="H41" s="30">
        <v>61</v>
      </c>
      <c r="I41" s="30">
        <v>217</v>
      </c>
      <c r="J41" s="30">
        <v>69</v>
      </c>
      <c r="K41" s="30">
        <v>42</v>
      </c>
      <c r="L41" s="30">
        <v>7</v>
      </c>
      <c r="M41" s="30">
        <v>12</v>
      </c>
      <c r="N41" s="30">
        <v>10</v>
      </c>
      <c r="O41" s="30">
        <v>26</v>
      </c>
      <c r="P41" s="30">
        <v>0</v>
      </c>
      <c r="Q41" s="30">
        <v>8</v>
      </c>
      <c r="R41" s="30">
        <v>0</v>
      </c>
      <c r="S41" s="30">
        <v>199</v>
      </c>
      <c r="T41" s="30">
        <v>146</v>
      </c>
    </row>
    <row r="43" spans="1:42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42" x14ac:dyDescent="0.2">
      <c r="A44" s="33" t="s">
        <v>137</v>
      </c>
      <c r="B44" s="33"/>
      <c r="C44" s="33"/>
      <c r="D44" s="33"/>
      <c r="E44" s="33"/>
      <c r="F44" s="33"/>
      <c r="G44" s="21"/>
      <c r="H44" s="21"/>
      <c r="I44" s="21"/>
      <c r="J44" s="21"/>
      <c r="K44" s="21"/>
      <c r="L44" s="21"/>
      <c r="M44" s="21"/>
      <c r="N44" s="21"/>
    </row>
    <row r="45" spans="1:42" ht="15" x14ac:dyDescent="0.25">
      <c r="A45" s="15"/>
      <c r="B45" s="15"/>
      <c r="C45" s="91" t="s">
        <v>0</v>
      </c>
      <c r="D45" s="91"/>
      <c r="E45" s="91"/>
      <c r="F45" s="92"/>
      <c r="G45" s="49"/>
      <c r="H45" s="49"/>
      <c r="I45" s="15"/>
      <c r="J45" s="15"/>
      <c r="K45" s="15"/>
      <c r="L45" s="15"/>
      <c r="M45" s="15"/>
      <c r="N45" s="15"/>
      <c r="O45" s="49"/>
      <c r="P45" s="4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x14ac:dyDescent="0.2">
      <c r="A46" s="16" t="s">
        <v>2</v>
      </c>
      <c r="B46" s="16" t="s">
        <v>3</v>
      </c>
      <c r="C46" s="16" t="s">
        <v>4</v>
      </c>
      <c r="D46" s="16" t="s">
        <v>5</v>
      </c>
      <c r="E46" s="16" t="s">
        <v>6</v>
      </c>
      <c r="F46" s="16" t="s">
        <v>7</v>
      </c>
      <c r="G46" s="16" t="s">
        <v>14</v>
      </c>
      <c r="H46" s="16" t="s">
        <v>14</v>
      </c>
      <c r="I46" s="16" t="s">
        <v>14</v>
      </c>
      <c r="J46" s="16" t="s">
        <v>14</v>
      </c>
      <c r="K46" s="16" t="s">
        <v>14</v>
      </c>
      <c r="L46" s="16" t="s">
        <v>14</v>
      </c>
      <c r="M46" s="16" t="s">
        <v>14</v>
      </c>
      <c r="N46" s="16" t="s">
        <v>14</v>
      </c>
      <c r="O46" s="16" t="s">
        <v>14</v>
      </c>
      <c r="P46" s="16" t="s">
        <v>14</v>
      </c>
      <c r="Q46" s="16" t="s">
        <v>14</v>
      </c>
      <c r="R46" s="16" t="s">
        <v>14</v>
      </c>
      <c r="S46" s="16" t="s">
        <v>14</v>
      </c>
      <c r="T46" s="16" t="s">
        <v>14</v>
      </c>
      <c r="U46" s="16" t="s">
        <v>14</v>
      </c>
      <c r="V46" s="16" t="s">
        <v>14</v>
      </c>
      <c r="W46" s="16" t="s">
        <v>14</v>
      </c>
      <c r="X46" s="16" t="s">
        <v>14</v>
      </c>
      <c r="Y46" s="16" t="s">
        <v>14</v>
      </c>
      <c r="Z46" s="16" t="s">
        <v>14</v>
      </c>
      <c r="AA46" s="16" t="s">
        <v>15</v>
      </c>
      <c r="AB46" s="16" t="s">
        <v>16</v>
      </c>
      <c r="AC46" s="16" t="s">
        <v>17</v>
      </c>
      <c r="AD46" s="18" t="s">
        <v>18</v>
      </c>
      <c r="AE46" s="18" t="s">
        <v>19</v>
      </c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x14ac:dyDescent="0.2">
      <c r="A47" s="16" t="s">
        <v>20</v>
      </c>
      <c r="B47" s="16" t="s">
        <v>21</v>
      </c>
      <c r="C47" s="16"/>
      <c r="D47" s="16"/>
      <c r="E47" s="16"/>
      <c r="F47" s="16"/>
      <c r="G47" s="16">
        <v>0</v>
      </c>
      <c r="H47" s="16">
        <v>5</v>
      </c>
      <c r="I47" s="16">
        <v>10</v>
      </c>
      <c r="J47" s="16" t="s">
        <v>26</v>
      </c>
      <c r="K47" s="16" t="s">
        <v>27</v>
      </c>
      <c r="L47" s="16" t="s">
        <v>28</v>
      </c>
      <c r="M47" s="16" t="s">
        <v>29</v>
      </c>
      <c r="N47" s="16" t="s">
        <v>30</v>
      </c>
      <c r="O47" s="16">
        <v>40</v>
      </c>
      <c r="P47" s="16">
        <v>45</v>
      </c>
      <c r="Q47" s="16">
        <v>50</v>
      </c>
      <c r="R47" s="16">
        <v>55</v>
      </c>
      <c r="S47" s="16">
        <v>60</v>
      </c>
      <c r="T47" s="16">
        <v>65</v>
      </c>
      <c r="U47" s="16">
        <v>70</v>
      </c>
      <c r="V47" s="16">
        <v>75</v>
      </c>
      <c r="W47" s="16">
        <v>80</v>
      </c>
      <c r="X47" s="16">
        <v>85</v>
      </c>
      <c r="Y47" s="16">
        <v>90</v>
      </c>
      <c r="Z47" s="16">
        <v>95</v>
      </c>
      <c r="AA47" s="16">
        <v>20</v>
      </c>
      <c r="AB47" s="16">
        <v>20</v>
      </c>
      <c r="AC47" s="19">
        <v>0.85</v>
      </c>
      <c r="AD47" s="20" t="s">
        <v>31</v>
      </c>
      <c r="AE47" s="18" t="s">
        <v>32</v>
      </c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x14ac:dyDescent="0.2">
      <c r="A48" s="16" t="s">
        <v>20</v>
      </c>
      <c r="B48" s="16" t="s">
        <v>20</v>
      </c>
      <c r="C48" s="16"/>
      <c r="D48" s="16"/>
      <c r="E48" s="16"/>
      <c r="F48" s="16"/>
      <c r="G48" s="18" t="s">
        <v>118</v>
      </c>
      <c r="H48" s="18" t="s">
        <v>34</v>
      </c>
      <c r="I48" s="18" t="s">
        <v>35</v>
      </c>
      <c r="J48" s="18" t="s">
        <v>36</v>
      </c>
      <c r="K48" s="18" t="s">
        <v>37</v>
      </c>
      <c r="L48" s="18" t="s">
        <v>38</v>
      </c>
      <c r="M48" s="18" t="s">
        <v>39</v>
      </c>
      <c r="N48" s="18" t="s">
        <v>40</v>
      </c>
      <c r="O48" s="18" t="s">
        <v>41</v>
      </c>
      <c r="P48" s="18" t="s">
        <v>42</v>
      </c>
      <c r="Q48" s="18" t="s">
        <v>43</v>
      </c>
      <c r="R48" s="18" t="s">
        <v>44</v>
      </c>
      <c r="S48" s="18" t="s">
        <v>45</v>
      </c>
      <c r="T48" s="18" t="s">
        <v>119</v>
      </c>
      <c r="U48" s="18" t="s">
        <v>120</v>
      </c>
      <c r="V48" s="18" t="s">
        <v>121</v>
      </c>
      <c r="W48" s="18" t="s">
        <v>122</v>
      </c>
      <c r="X48" s="18" t="s">
        <v>123</v>
      </c>
      <c r="Y48" s="18" t="s">
        <v>124</v>
      </c>
      <c r="Z48" s="18" t="s">
        <v>125</v>
      </c>
      <c r="AA48" s="16" t="s">
        <v>20</v>
      </c>
      <c r="AB48" s="16" t="s">
        <v>20</v>
      </c>
      <c r="AC48" s="16" t="s">
        <v>20</v>
      </c>
      <c r="AD48" s="16" t="s">
        <v>20</v>
      </c>
      <c r="AE48" s="18" t="s">
        <v>20</v>
      </c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x14ac:dyDescent="0.2">
      <c r="A49" s="47" t="s">
        <v>71</v>
      </c>
      <c r="B49" s="47">
        <v>41</v>
      </c>
      <c r="C49" s="47">
        <v>14</v>
      </c>
      <c r="D49" s="47">
        <v>8</v>
      </c>
      <c r="E49" s="47">
        <v>8</v>
      </c>
      <c r="F49" s="47">
        <v>11</v>
      </c>
      <c r="G49" s="47">
        <v>0</v>
      </c>
      <c r="H49" s="47">
        <v>0</v>
      </c>
      <c r="I49" s="47">
        <v>12</v>
      </c>
      <c r="J49" s="47">
        <v>19</v>
      </c>
      <c r="K49" s="47">
        <v>10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10</v>
      </c>
      <c r="AB49" s="47">
        <v>24.39</v>
      </c>
      <c r="AC49" s="47">
        <v>20.3</v>
      </c>
      <c r="AD49" s="47">
        <v>17.399999999999999</v>
      </c>
      <c r="AE49" s="47">
        <v>2.8</v>
      </c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x14ac:dyDescent="0.2">
      <c r="A50" s="47" t="s">
        <v>72</v>
      </c>
      <c r="B50" s="47">
        <v>24</v>
      </c>
      <c r="C50" s="47">
        <v>5</v>
      </c>
      <c r="D50" s="47">
        <v>7</v>
      </c>
      <c r="E50" s="47">
        <v>4</v>
      </c>
      <c r="F50" s="47">
        <v>8</v>
      </c>
      <c r="G50" s="47">
        <v>0</v>
      </c>
      <c r="H50" s="47">
        <v>0</v>
      </c>
      <c r="I50" s="47">
        <v>4</v>
      </c>
      <c r="J50" s="47">
        <v>7</v>
      </c>
      <c r="K50" s="47">
        <v>10</v>
      </c>
      <c r="L50" s="47">
        <v>2</v>
      </c>
      <c r="M50" s="47">
        <v>1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13</v>
      </c>
      <c r="AB50" s="47">
        <v>54.17</v>
      </c>
      <c r="AC50" s="47">
        <v>24.5</v>
      </c>
      <c r="AD50" s="47">
        <v>20</v>
      </c>
      <c r="AE50" s="47">
        <v>4.5999999999999996</v>
      </c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x14ac:dyDescent="0.2">
      <c r="A51" s="47" t="s">
        <v>73</v>
      </c>
      <c r="B51" s="47">
        <v>19</v>
      </c>
      <c r="C51" s="47">
        <v>6</v>
      </c>
      <c r="D51" s="47">
        <v>3</v>
      </c>
      <c r="E51" s="47">
        <v>4</v>
      </c>
      <c r="F51" s="47">
        <v>6</v>
      </c>
      <c r="G51" s="47">
        <v>0</v>
      </c>
      <c r="H51" s="47">
        <v>0</v>
      </c>
      <c r="I51" s="47">
        <v>0</v>
      </c>
      <c r="J51" s="47">
        <v>10</v>
      </c>
      <c r="K51" s="47">
        <v>9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9</v>
      </c>
      <c r="AB51" s="47">
        <v>47.37</v>
      </c>
      <c r="AC51" s="47">
        <v>24</v>
      </c>
      <c r="AD51" s="47">
        <v>20.399999999999999</v>
      </c>
      <c r="AE51" s="47">
        <v>2.2999999999999998</v>
      </c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x14ac:dyDescent="0.2">
      <c r="A52" s="47" t="s">
        <v>74</v>
      </c>
      <c r="B52" s="47">
        <v>17</v>
      </c>
      <c r="C52" s="47">
        <v>7</v>
      </c>
      <c r="D52" s="47">
        <v>6</v>
      </c>
      <c r="E52" s="47">
        <v>0</v>
      </c>
      <c r="F52" s="47">
        <v>4</v>
      </c>
      <c r="G52" s="47">
        <v>0</v>
      </c>
      <c r="H52" s="47">
        <v>0</v>
      </c>
      <c r="I52" s="47">
        <v>1</v>
      </c>
      <c r="J52" s="47">
        <v>13</v>
      </c>
      <c r="K52" s="47">
        <v>3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3</v>
      </c>
      <c r="AB52" s="47">
        <v>17.649999999999999</v>
      </c>
      <c r="AC52" s="47">
        <v>20.9</v>
      </c>
      <c r="AD52" s="47">
        <v>18.8</v>
      </c>
      <c r="AE52" s="47">
        <v>1.9</v>
      </c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x14ac:dyDescent="0.2">
      <c r="A53" s="47" t="s">
        <v>75</v>
      </c>
      <c r="B53" s="47">
        <v>12</v>
      </c>
      <c r="C53" s="47">
        <v>2</v>
      </c>
      <c r="D53" s="47">
        <v>2</v>
      </c>
      <c r="E53" s="47">
        <v>3</v>
      </c>
      <c r="F53" s="47">
        <v>5</v>
      </c>
      <c r="G53" s="47">
        <v>0</v>
      </c>
      <c r="H53" s="47">
        <v>0</v>
      </c>
      <c r="I53" s="47">
        <v>0</v>
      </c>
      <c r="J53" s="47">
        <v>7</v>
      </c>
      <c r="K53" s="47">
        <v>2</v>
      </c>
      <c r="L53" s="47">
        <v>2</v>
      </c>
      <c r="M53" s="47">
        <v>1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5</v>
      </c>
      <c r="AB53" s="47">
        <v>41.67</v>
      </c>
      <c r="AC53" s="47">
        <v>28.1</v>
      </c>
      <c r="AD53" s="47">
        <v>22</v>
      </c>
      <c r="AE53" s="47">
        <v>4.8</v>
      </c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x14ac:dyDescent="0.2">
      <c r="A54" s="47" t="s">
        <v>76</v>
      </c>
      <c r="B54" s="47">
        <v>46</v>
      </c>
      <c r="C54" s="47">
        <v>7</v>
      </c>
      <c r="D54" s="47">
        <v>9</v>
      </c>
      <c r="E54" s="47">
        <v>10</v>
      </c>
      <c r="F54" s="47">
        <v>20</v>
      </c>
      <c r="G54" s="47">
        <v>0</v>
      </c>
      <c r="H54" s="47">
        <v>0</v>
      </c>
      <c r="I54" s="47">
        <v>5</v>
      </c>
      <c r="J54" s="47">
        <v>32</v>
      </c>
      <c r="K54" s="47">
        <v>9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9</v>
      </c>
      <c r="AB54" s="47">
        <v>19.57</v>
      </c>
      <c r="AC54" s="47">
        <v>20.6</v>
      </c>
      <c r="AD54" s="47">
        <v>18.399999999999999</v>
      </c>
      <c r="AE54" s="47">
        <v>2.8</v>
      </c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x14ac:dyDescent="0.2">
      <c r="A55" s="47" t="s">
        <v>46</v>
      </c>
      <c r="B55" s="47">
        <v>148</v>
      </c>
      <c r="C55" s="47">
        <v>21</v>
      </c>
      <c r="D55" s="47">
        <v>27</v>
      </c>
      <c r="E55" s="47">
        <v>43</v>
      </c>
      <c r="F55" s="47">
        <v>57</v>
      </c>
      <c r="G55" s="47">
        <v>0</v>
      </c>
      <c r="H55" s="47">
        <v>0</v>
      </c>
      <c r="I55" s="47">
        <v>13</v>
      </c>
      <c r="J55" s="47">
        <v>100</v>
      </c>
      <c r="K55" s="47">
        <v>33</v>
      </c>
      <c r="L55" s="47">
        <v>2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35</v>
      </c>
      <c r="AB55" s="47">
        <v>23.65</v>
      </c>
      <c r="AC55" s="47">
        <v>20.9</v>
      </c>
      <c r="AD55" s="47">
        <v>18.3</v>
      </c>
      <c r="AE55" s="47">
        <v>2.8</v>
      </c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x14ac:dyDescent="0.2">
      <c r="A56" s="47" t="s">
        <v>47</v>
      </c>
      <c r="B56" s="47">
        <v>447</v>
      </c>
      <c r="C56" s="47">
        <v>95</v>
      </c>
      <c r="D56" s="47">
        <v>123</v>
      </c>
      <c r="E56" s="47">
        <v>122</v>
      </c>
      <c r="F56" s="47">
        <v>107</v>
      </c>
      <c r="G56" s="47">
        <v>0</v>
      </c>
      <c r="H56" s="47">
        <v>37</v>
      </c>
      <c r="I56" s="47">
        <v>178</v>
      </c>
      <c r="J56" s="47">
        <v>198</v>
      </c>
      <c r="K56" s="47">
        <v>34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34</v>
      </c>
      <c r="AB56" s="47">
        <v>7.6059999999999999</v>
      </c>
      <c r="AC56" s="47">
        <v>18.7</v>
      </c>
      <c r="AD56" s="47">
        <v>15.1</v>
      </c>
      <c r="AE56" s="47">
        <v>3.5</v>
      </c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x14ac:dyDescent="0.2">
      <c r="A57" s="47" t="s">
        <v>48</v>
      </c>
      <c r="B57" s="47">
        <v>463</v>
      </c>
      <c r="C57" s="47">
        <v>116</v>
      </c>
      <c r="D57" s="47">
        <v>123</v>
      </c>
      <c r="E57" s="47">
        <v>105</v>
      </c>
      <c r="F57" s="47">
        <v>119</v>
      </c>
      <c r="G57" s="47">
        <v>0</v>
      </c>
      <c r="H57" s="47">
        <v>110</v>
      </c>
      <c r="I57" s="47">
        <v>283</v>
      </c>
      <c r="J57" s="47">
        <v>57</v>
      </c>
      <c r="K57" s="47">
        <v>11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2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13</v>
      </c>
      <c r="AB57" s="47">
        <v>2.8079999999999998</v>
      </c>
      <c r="AC57" s="47">
        <v>15</v>
      </c>
      <c r="AD57" s="47">
        <v>12.4</v>
      </c>
      <c r="AE57" s="47">
        <v>4</v>
      </c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x14ac:dyDescent="0.2">
      <c r="A58" s="47" t="s">
        <v>49</v>
      </c>
      <c r="B58" s="47">
        <v>427</v>
      </c>
      <c r="C58" s="47">
        <v>113</v>
      </c>
      <c r="D58" s="47">
        <v>93</v>
      </c>
      <c r="E58" s="47">
        <v>110</v>
      </c>
      <c r="F58" s="47">
        <v>111</v>
      </c>
      <c r="G58" s="47">
        <v>0</v>
      </c>
      <c r="H58" s="47">
        <v>63</v>
      </c>
      <c r="I58" s="47">
        <v>223</v>
      </c>
      <c r="J58" s="47">
        <v>128</v>
      </c>
      <c r="K58" s="47">
        <v>11</v>
      </c>
      <c r="L58" s="47">
        <v>1</v>
      </c>
      <c r="M58" s="47">
        <v>0</v>
      </c>
      <c r="N58" s="47">
        <v>0</v>
      </c>
      <c r="O58" s="47">
        <v>1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13</v>
      </c>
      <c r="AB58" s="47">
        <v>3.044</v>
      </c>
      <c r="AC58" s="47">
        <v>16.600000000000001</v>
      </c>
      <c r="AD58" s="47">
        <v>13.6</v>
      </c>
      <c r="AE58" s="47">
        <v>3.5</v>
      </c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x14ac:dyDescent="0.2">
      <c r="A59" s="47" t="s">
        <v>50</v>
      </c>
      <c r="B59" s="47">
        <v>389</v>
      </c>
      <c r="C59" s="47">
        <v>111</v>
      </c>
      <c r="D59" s="47">
        <v>79</v>
      </c>
      <c r="E59" s="47">
        <v>102</v>
      </c>
      <c r="F59" s="47">
        <v>97</v>
      </c>
      <c r="G59" s="47">
        <v>0</v>
      </c>
      <c r="H59" s="47">
        <v>54</v>
      </c>
      <c r="I59" s="47">
        <v>207</v>
      </c>
      <c r="J59" s="47">
        <v>120</v>
      </c>
      <c r="K59" s="47">
        <v>7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8</v>
      </c>
      <c r="AB59" s="47">
        <v>2.0569999999999999</v>
      </c>
      <c r="AC59" s="47">
        <v>16.7</v>
      </c>
      <c r="AD59" s="47">
        <v>13.6</v>
      </c>
      <c r="AE59" s="47">
        <v>3.1</v>
      </c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x14ac:dyDescent="0.2">
      <c r="A60" s="47" t="s">
        <v>51</v>
      </c>
      <c r="B60" s="47">
        <v>360</v>
      </c>
      <c r="C60" s="47">
        <v>88</v>
      </c>
      <c r="D60" s="47">
        <v>86</v>
      </c>
      <c r="E60" s="47">
        <v>100</v>
      </c>
      <c r="F60" s="47">
        <v>86</v>
      </c>
      <c r="G60" s="47">
        <v>0</v>
      </c>
      <c r="H60" s="47">
        <v>66</v>
      </c>
      <c r="I60" s="47">
        <v>216</v>
      </c>
      <c r="J60" s="47">
        <v>74</v>
      </c>
      <c r="K60" s="47">
        <v>4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4</v>
      </c>
      <c r="AB60" s="47">
        <v>1.111</v>
      </c>
      <c r="AC60" s="47">
        <v>15.6</v>
      </c>
      <c r="AD60" s="47">
        <v>12.8</v>
      </c>
      <c r="AE60" s="47">
        <v>2.8</v>
      </c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x14ac:dyDescent="0.2">
      <c r="A61" s="47" t="s">
        <v>52</v>
      </c>
      <c r="B61" s="47">
        <v>360</v>
      </c>
      <c r="C61" s="47">
        <v>97</v>
      </c>
      <c r="D61" s="47">
        <v>107</v>
      </c>
      <c r="E61" s="47">
        <v>76</v>
      </c>
      <c r="F61" s="47">
        <v>80</v>
      </c>
      <c r="G61" s="47">
        <v>0</v>
      </c>
      <c r="H61" s="47">
        <v>81</v>
      </c>
      <c r="I61" s="47">
        <v>229</v>
      </c>
      <c r="J61" s="47">
        <v>46</v>
      </c>
      <c r="K61" s="47">
        <v>4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4</v>
      </c>
      <c r="AB61" s="47">
        <v>1.111</v>
      </c>
      <c r="AC61" s="47">
        <v>14.7</v>
      </c>
      <c r="AD61" s="47">
        <v>12.3</v>
      </c>
      <c r="AE61" s="47">
        <v>2.8</v>
      </c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x14ac:dyDescent="0.2">
      <c r="A62" s="47" t="s">
        <v>53</v>
      </c>
      <c r="B62" s="47">
        <v>361</v>
      </c>
      <c r="C62" s="47">
        <v>85</v>
      </c>
      <c r="D62" s="47">
        <v>97</v>
      </c>
      <c r="E62" s="47">
        <v>91</v>
      </c>
      <c r="F62" s="47">
        <v>88</v>
      </c>
      <c r="G62" s="47">
        <v>0</v>
      </c>
      <c r="H62" s="47">
        <v>52</v>
      </c>
      <c r="I62" s="47">
        <v>216</v>
      </c>
      <c r="J62" s="47">
        <v>88</v>
      </c>
      <c r="K62" s="47">
        <v>4</v>
      </c>
      <c r="L62" s="47">
        <v>0</v>
      </c>
      <c r="M62" s="47">
        <v>0</v>
      </c>
      <c r="N62" s="47">
        <v>1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5</v>
      </c>
      <c r="AB62" s="47">
        <v>1.385</v>
      </c>
      <c r="AC62" s="47">
        <v>16.2</v>
      </c>
      <c r="AD62" s="47">
        <v>13.2</v>
      </c>
      <c r="AE62" s="47">
        <v>3.1</v>
      </c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x14ac:dyDescent="0.2">
      <c r="A63" s="47" t="s">
        <v>54</v>
      </c>
      <c r="B63" s="47">
        <v>368</v>
      </c>
      <c r="C63" s="47">
        <v>90</v>
      </c>
      <c r="D63" s="47">
        <v>101</v>
      </c>
      <c r="E63" s="47">
        <v>86</v>
      </c>
      <c r="F63" s="47">
        <v>91</v>
      </c>
      <c r="G63" s="47">
        <v>0</v>
      </c>
      <c r="H63" s="47">
        <v>64</v>
      </c>
      <c r="I63" s="47">
        <v>252</v>
      </c>
      <c r="J63" s="47">
        <v>50</v>
      </c>
      <c r="K63" s="47">
        <v>2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2</v>
      </c>
      <c r="AB63" s="47">
        <v>0.54300000000000004</v>
      </c>
      <c r="AC63" s="47">
        <v>14.7</v>
      </c>
      <c r="AD63" s="47">
        <v>12.1</v>
      </c>
      <c r="AE63" s="47">
        <v>2.7</v>
      </c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x14ac:dyDescent="0.2">
      <c r="A64" s="47" t="s">
        <v>55</v>
      </c>
      <c r="B64" s="47">
        <v>362</v>
      </c>
      <c r="C64" s="47">
        <v>77</v>
      </c>
      <c r="D64" s="47">
        <v>99</v>
      </c>
      <c r="E64" s="47">
        <v>101</v>
      </c>
      <c r="F64" s="47">
        <v>85</v>
      </c>
      <c r="G64" s="47">
        <v>0</v>
      </c>
      <c r="H64" s="47">
        <v>113</v>
      </c>
      <c r="I64" s="47">
        <v>233</v>
      </c>
      <c r="J64" s="47">
        <v>14</v>
      </c>
      <c r="K64" s="47">
        <v>0</v>
      </c>
      <c r="L64" s="47">
        <v>0</v>
      </c>
      <c r="M64" s="47">
        <v>2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2</v>
      </c>
      <c r="AB64" s="47">
        <v>0.55200000000000005</v>
      </c>
      <c r="AC64" s="47">
        <v>13.2</v>
      </c>
      <c r="AD64" s="47">
        <v>11</v>
      </c>
      <c r="AE64" s="47">
        <v>2.5</v>
      </c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x14ac:dyDescent="0.2">
      <c r="A65" s="47" t="s">
        <v>56</v>
      </c>
      <c r="B65" s="47">
        <v>359</v>
      </c>
      <c r="C65" s="47">
        <v>105</v>
      </c>
      <c r="D65" s="47">
        <v>84</v>
      </c>
      <c r="E65" s="47">
        <v>85</v>
      </c>
      <c r="F65" s="47">
        <v>85</v>
      </c>
      <c r="G65" s="47">
        <v>0</v>
      </c>
      <c r="H65" s="47">
        <v>142</v>
      </c>
      <c r="I65" s="47">
        <v>205</v>
      </c>
      <c r="J65" s="47">
        <v>10</v>
      </c>
      <c r="K65" s="47">
        <v>2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2</v>
      </c>
      <c r="AB65" s="47">
        <v>0.55700000000000005</v>
      </c>
      <c r="AC65" s="47">
        <v>13.2</v>
      </c>
      <c r="AD65" s="47">
        <v>10.8</v>
      </c>
      <c r="AE65" s="47">
        <v>2.5</v>
      </c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x14ac:dyDescent="0.2">
      <c r="A66" s="47" t="s">
        <v>57</v>
      </c>
      <c r="B66" s="47">
        <v>385</v>
      </c>
      <c r="C66" s="47">
        <v>77</v>
      </c>
      <c r="D66" s="47">
        <v>100</v>
      </c>
      <c r="E66" s="47">
        <v>105</v>
      </c>
      <c r="F66" s="47">
        <v>103</v>
      </c>
      <c r="G66" s="47">
        <v>0</v>
      </c>
      <c r="H66" s="47">
        <v>144</v>
      </c>
      <c r="I66" s="47">
        <v>222</v>
      </c>
      <c r="J66" s="47">
        <v>13</v>
      </c>
      <c r="K66" s="47">
        <v>3</v>
      </c>
      <c r="L66" s="47">
        <v>0</v>
      </c>
      <c r="M66" s="47">
        <v>2</v>
      </c>
      <c r="N66" s="47">
        <v>0</v>
      </c>
      <c r="O66" s="47">
        <v>0</v>
      </c>
      <c r="P66" s="47">
        <v>1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6</v>
      </c>
      <c r="AB66" s="47">
        <v>1.5580000000000001</v>
      </c>
      <c r="AC66" s="47">
        <v>13.1</v>
      </c>
      <c r="AD66" s="47">
        <v>11.1</v>
      </c>
      <c r="AE66" s="47">
        <v>3.3</v>
      </c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x14ac:dyDescent="0.2">
      <c r="A67" s="47" t="s">
        <v>77</v>
      </c>
      <c r="B67" s="47">
        <v>393</v>
      </c>
      <c r="C67" s="47">
        <v>110</v>
      </c>
      <c r="D67" s="47">
        <v>107</v>
      </c>
      <c r="E67" s="47">
        <v>83</v>
      </c>
      <c r="F67" s="47">
        <v>93</v>
      </c>
      <c r="G67" s="47">
        <v>0</v>
      </c>
      <c r="H67" s="47">
        <v>103</v>
      </c>
      <c r="I67" s="47">
        <v>216</v>
      </c>
      <c r="J67" s="47">
        <v>69</v>
      </c>
      <c r="K67" s="47">
        <v>4</v>
      </c>
      <c r="L67" s="47">
        <v>0</v>
      </c>
      <c r="M67" s="47">
        <v>0</v>
      </c>
      <c r="N67" s="47">
        <v>1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5</v>
      </c>
      <c r="AB67" s="47">
        <v>1.272</v>
      </c>
      <c r="AC67" s="47">
        <v>15.4</v>
      </c>
      <c r="AD67" s="47">
        <v>12.3</v>
      </c>
      <c r="AE67" s="47">
        <v>3.3</v>
      </c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x14ac:dyDescent="0.2">
      <c r="A68" s="47" t="s">
        <v>78</v>
      </c>
      <c r="B68" s="47">
        <v>370</v>
      </c>
      <c r="C68" s="47">
        <v>95</v>
      </c>
      <c r="D68" s="47">
        <v>102</v>
      </c>
      <c r="E68" s="47">
        <v>92</v>
      </c>
      <c r="F68" s="47">
        <v>81</v>
      </c>
      <c r="G68" s="47">
        <v>0</v>
      </c>
      <c r="H68" s="47">
        <v>53</v>
      </c>
      <c r="I68" s="47">
        <v>197</v>
      </c>
      <c r="J68" s="47">
        <v>103</v>
      </c>
      <c r="K68" s="47">
        <v>14</v>
      </c>
      <c r="L68" s="47">
        <v>2</v>
      </c>
      <c r="M68" s="47">
        <v>1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17</v>
      </c>
      <c r="AB68" s="47">
        <v>4.5949999999999998</v>
      </c>
      <c r="AC68" s="47">
        <v>17</v>
      </c>
      <c r="AD68" s="47">
        <v>13.7</v>
      </c>
      <c r="AE68" s="47">
        <v>3.6</v>
      </c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x14ac:dyDescent="0.2">
      <c r="A69" s="47" t="s">
        <v>79</v>
      </c>
      <c r="B69" s="47">
        <v>282</v>
      </c>
      <c r="C69" s="47">
        <v>92</v>
      </c>
      <c r="D69" s="47">
        <v>63</v>
      </c>
      <c r="E69" s="47">
        <v>65</v>
      </c>
      <c r="F69" s="47">
        <v>62</v>
      </c>
      <c r="G69" s="47">
        <v>0</v>
      </c>
      <c r="H69" s="47">
        <v>9</v>
      </c>
      <c r="I69" s="47">
        <v>100</v>
      </c>
      <c r="J69" s="47">
        <v>146</v>
      </c>
      <c r="K69" s="47">
        <v>17</v>
      </c>
      <c r="L69" s="47">
        <v>8</v>
      </c>
      <c r="M69" s="47">
        <v>2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27</v>
      </c>
      <c r="AB69" s="47">
        <v>9.5739999999999998</v>
      </c>
      <c r="AC69" s="47">
        <v>18.899999999999999</v>
      </c>
      <c r="AD69" s="47">
        <v>16</v>
      </c>
      <c r="AE69" s="47">
        <v>3.7</v>
      </c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x14ac:dyDescent="0.2">
      <c r="A70" s="47" t="s">
        <v>80</v>
      </c>
      <c r="B70" s="47">
        <v>195</v>
      </c>
      <c r="C70" s="47">
        <v>52</v>
      </c>
      <c r="D70" s="47">
        <v>59</v>
      </c>
      <c r="E70" s="47">
        <v>45</v>
      </c>
      <c r="F70" s="47">
        <v>39</v>
      </c>
      <c r="G70" s="47">
        <v>0</v>
      </c>
      <c r="H70" s="47">
        <v>3</v>
      </c>
      <c r="I70" s="47">
        <v>54</v>
      </c>
      <c r="J70" s="47">
        <v>92</v>
      </c>
      <c r="K70" s="47">
        <v>35</v>
      </c>
      <c r="L70" s="47">
        <v>7</v>
      </c>
      <c r="M70" s="47">
        <v>3</v>
      </c>
      <c r="N70" s="47">
        <v>0</v>
      </c>
      <c r="O70" s="47">
        <v>1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46</v>
      </c>
      <c r="AB70" s="47">
        <v>23.59</v>
      </c>
      <c r="AC70" s="47">
        <v>21.7</v>
      </c>
      <c r="AD70" s="47">
        <v>17.600000000000001</v>
      </c>
      <c r="AE70" s="47">
        <v>4.5</v>
      </c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2">
      <c r="A71" s="47" t="s">
        <v>81</v>
      </c>
      <c r="B71" s="47">
        <v>112</v>
      </c>
      <c r="C71" s="47">
        <v>39</v>
      </c>
      <c r="D71" s="47">
        <v>21</v>
      </c>
      <c r="E71" s="47">
        <v>28</v>
      </c>
      <c r="F71" s="47">
        <v>24</v>
      </c>
      <c r="G71" s="47">
        <v>0</v>
      </c>
      <c r="H71" s="47">
        <v>1</v>
      </c>
      <c r="I71" s="47">
        <v>28</v>
      </c>
      <c r="J71" s="47">
        <v>54</v>
      </c>
      <c r="K71" s="47">
        <v>22</v>
      </c>
      <c r="L71" s="47">
        <v>4</v>
      </c>
      <c r="M71" s="47">
        <v>3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29</v>
      </c>
      <c r="AB71" s="47">
        <v>25.89</v>
      </c>
      <c r="AC71" s="47">
        <v>21.4</v>
      </c>
      <c r="AD71" s="47">
        <v>17.600000000000001</v>
      </c>
      <c r="AE71" s="47">
        <v>4.4000000000000004</v>
      </c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x14ac:dyDescent="0.2">
      <c r="A72" s="47" t="s">
        <v>82</v>
      </c>
      <c r="B72" s="47">
        <v>91</v>
      </c>
      <c r="C72" s="47">
        <v>23</v>
      </c>
      <c r="D72" s="47">
        <v>23</v>
      </c>
      <c r="E72" s="47">
        <v>23</v>
      </c>
      <c r="F72" s="47">
        <v>22</v>
      </c>
      <c r="G72" s="47">
        <v>0</v>
      </c>
      <c r="H72" s="47">
        <v>1</v>
      </c>
      <c r="I72" s="47">
        <v>13</v>
      </c>
      <c r="J72" s="47">
        <v>60</v>
      </c>
      <c r="K72" s="47">
        <v>14</v>
      </c>
      <c r="L72" s="47">
        <v>3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17</v>
      </c>
      <c r="AB72" s="47">
        <v>18.68</v>
      </c>
      <c r="AC72" s="47">
        <v>20.8</v>
      </c>
      <c r="AD72" s="47">
        <v>17.7</v>
      </c>
      <c r="AE72" s="47">
        <v>3</v>
      </c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x14ac:dyDescent="0.2">
      <c r="A73" s="48" t="s">
        <v>58</v>
      </c>
      <c r="B73" s="48">
        <v>4674</v>
      </c>
      <c r="C73" s="48">
        <v>1164</v>
      </c>
      <c r="D73" s="48">
        <v>1199</v>
      </c>
      <c r="E73" s="48">
        <v>1166</v>
      </c>
      <c r="F73" s="48">
        <v>1145</v>
      </c>
      <c r="G73" s="48">
        <v>0</v>
      </c>
      <c r="H73" s="48">
        <v>1029</v>
      </c>
      <c r="I73" s="48">
        <v>2680</v>
      </c>
      <c r="J73" s="48">
        <v>867</v>
      </c>
      <c r="K73" s="48">
        <v>86</v>
      </c>
      <c r="L73" s="48">
        <v>2</v>
      </c>
      <c r="M73" s="48">
        <v>4</v>
      </c>
      <c r="N73" s="48">
        <v>2</v>
      </c>
      <c r="O73" s="48">
        <v>1</v>
      </c>
      <c r="P73" s="48">
        <v>1</v>
      </c>
      <c r="Q73" s="48">
        <v>2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98</v>
      </c>
      <c r="AB73" s="48">
        <v>2.097</v>
      </c>
      <c r="AC73" s="48">
        <v>15.8</v>
      </c>
      <c r="AD73" s="48">
        <v>12.6</v>
      </c>
      <c r="AE73" s="48">
        <v>3.4</v>
      </c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x14ac:dyDescent="0.2">
      <c r="A74" s="48" t="s">
        <v>59</v>
      </c>
      <c r="B74" s="48">
        <v>5669</v>
      </c>
      <c r="C74" s="48">
        <v>1424</v>
      </c>
      <c r="D74" s="48">
        <v>1450</v>
      </c>
      <c r="E74" s="48">
        <v>1411</v>
      </c>
      <c r="F74" s="48">
        <v>1384</v>
      </c>
      <c r="G74" s="48">
        <v>0</v>
      </c>
      <c r="H74" s="48">
        <v>1094</v>
      </c>
      <c r="I74" s="48">
        <v>3044</v>
      </c>
      <c r="J74" s="48">
        <v>1308</v>
      </c>
      <c r="K74" s="48">
        <v>185</v>
      </c>
      <c r="L74" s="48">
        <v>21</v>
      </c>
      <c r="M74" s="48">
        <v>10</v>
      </c>
      <c r="N74" s="48">
        <v>2</v>
      </c>
      <c r="O74" s="48">
        <v>2</v>
      </c>
      <c r="P74" s="48">
        <v>1</v>
      </c>
      <c r="Q74" s="48">
        <v>2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223</v>
      </c>
      <c r="AB74" s="48">
        <v>3.9340000000000002</v>
      </c>
      <c r="AC74" s="48">
        <v>16.7</v>
      </c>
      <c r="AD74" s="48">
        <v>13.1</v>
      </c>
      <c r="AE74" s="48">
        <v>3.7</v>
      </c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x14ac:dyDescent="0.2">
      <c r="A75" s="48" t="s">
        <v>60</v>
      </c>
      <c r="B75" s="48">
        <v>5872</v>
      </c>
      <c r="C75" s="48">
        <v>1486</v>
      </c>
      <c r="D75" s="48">
        <v>1494</v>
      </c>
      <c r="E75" s="48">
        <v>1462</v>
      </c>
      <c r="F75" s="48">
        <v>1430</v>
      </c>
      <c r="G75" s="48">
        <v>0</v>
      </c>
      <c r="H75" s="48">
        <v>1096</v>
      </c>
      <c r="I75" s="48">
        <v>3085</v>
      </c>
      <c r="J75" s="48">
        <v>1422</v>
      </c>
      <c r="K75" s="48">
        <v>221</v>
      </c>
      <c r="L75" s="48">
        <v>28</v>
      </c>
      <c r="M75" s="48">
        <v>13</v>
      </c>
      <c r="N75" s="48">
        <v>2</v>
      </c>
      <c r="O75" s="48">
        <v>2</v>
      </c>
      <c r="P75" s="48">
        <v>1</v>
      </c>
      <c r="Q75" s="48">
        <v>2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269</v>
      </c>
      <c r="AB75" s="48">
        <v>4.5810000000000004</v>
      </c>
      <c r="AC75" s="48">
        <v>17</v>
      </c>
      <c r="AD75" s="48">
        <v>13.3</v>
      </c>
      <c r="AE75" s="48">
        <v>3.8</v>
      </c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x14ac:dyDescent="0.2">
      <c r="A76" s="48" t="s">
        <v>61</v>
      </c>
      <c r="B76" s="48">
        <v>6031</v>
      </c>
      <c r="C76" s="48">
        <v>1527</v>
      </c>
      <c r="D76" s="48">
        <v>1529</v>
      </c>
      <c r="E76" s="48">
        <v>1491</v>
      </c>
      <c r="F76" s="48">
        <v>1484</v>
      </c>
      <c r="G76" s="48">
        <v>0</v>
      </c>
      <c r="H76" s="48">
        <v>1096</v>
      </c>
      <c r="I76" s="48">
        <v>3107</v>
      </c>
      <c r="J76" s="48">
        <v>1510</v>
      </c>
      <c r="K76" s="48">
        <v>264</v>
      </c>
      <c r="L76" s="48">
        <v>32</v>
      </c>
      <c r="M76" s="48">
        <v>15</v>
      </c>
      <c r="N76" s="48">
        <v>2</v>
      </c>
      <c r="O76" s="48">
        <v>2</v>
      </c>
      <c r="P76" s="48">
        <v>1</v>
      </c>
      <c r="Q76" s="48">
        <v>2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318</v>
      </c>
      <c r="AB76" s="48">
        <v>5.2729999999999997</v>
      </c>
      <c r="AC76" s="48">
        <v>17.2</v>
      </c>
      <c r="AD76" s="48">
        <v>13.5</v>
      </c>
      <c r="AE76" s="48">
        <v>3.9</v>
      </c>
      <c r="AH76" s="22"/>
      <c r="AI76" s="22"/>
      <c r="AJ76" s="22"/>
      <c r="AK76" s="22"/>
      <c r="AL76" s="22"/>
      <c r="AM76" s="22"/>
      <c r="AN76" s="22"/>
      <c r="AO76" s="22"/>
      <c r="AP76" s="22"/>
    </row>
  </sheetData>
  <mergeCells count="3">
    <mergeCell ref="C9:F9"/>
    <mergeCell ref="G9:T9"/>
    <mergeCell ref="C45:F45"/>
  </mergeCells>
  <printOptions horizontalCentered="1"/>
  <pageMargins left="0.74803149606299213" right="0.74803149606299213" top="0.59055118110236227" bottom="0.39370078740157483" header="0.11811023622047245" footer="0.11811023622047245"/>
  <pageSetup paperSize="9" scale="52" orientation="landscape" r:id="rId1"/>
  <headerFooter alignWithMargins="0">
    <oddHeader>&amp;LTraffic Watch (UK) Ltd
Phone: 01689 824292 &amp;R&amp;G</oddHeader>
    <oddFooter>&amp;L&amp;F&amp;C&amp;P OF&amp;N&amp;R&amp;A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75464-2C8A-4D2A-AB6F-CBCFECFB0FF7}"/>
</file>

<file path=customXml/itemProps2.xml><?xml version="1.0" encoding="utf-8"?>
<ds:datastoreItem xmlns:ds="http://schemas.openxmlformats.org/officeDocument/2006/customXml" ds:itemID="{6A77FAF7-151D-4EB7-B561-217F48057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28A83-8028-4497-8D1E-B69F17F7D2EA}">
  <ds:schemaRefs>
    <ds:schemaRef ds:uri="http://purl.org/dc/elements/1.1/"/>
    <ds:schemaRef ds:uri="http://schemas.microsoft.com/office/2006/metadata/properties"/>
    <ds:schemaRef ds:uri="3af24766-4594-4cf7-82a6-261cf1b231e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Plan </vt:lpstr>
      <vt:lpstr>SB 230421</vt:lpstr>
      <vt:lpstr>SB 240421</vt:lpstr>
      <vt:lpstr>SB 250421</vt:lpstr>
      <vt:lpstr>SB 260421</vt:lpstr>
      <vt:lpstr>SB 270421</vt:lpstr>
      <vt:lpstr>SB 280421</vt:lpstr>
      <vt:lpstr>SB 290421</vt:lpstr>
      <vt:lpstr>NB 230421</vt:lpstr>
      <vt:lpstr>NB 240421</vt:lpstr>
      <vt:lpstr>NB 250421</vt:lpstr>
      <vt:lpstr>NB 260421</vt:lpstr>
      <vt:lpstr>NB 270421</vt:lpstr>
      <vt:lpstr>NB 280421</vt:lpstr>
      <vt:lpstr>NB 290421</vt:lpstr>
      <vt:lpstr>SB Total</vt:lpstr>
      <vt:lpstr>NB Total</vt:lpstr>
      <vt:lpstr>VRX SCHEME</vt:lpstr>
      <vt:lpstr>'NB 230421'!Print_Area</vt:lpstr>
      <vt:lpstr>'NB 240421'!Print_Area</vt:lpstr>
      <vt:lpstr>'NB 250421'!Print_Area</vt:lpstr>
      <vt:lpstr>'NB 260421'!Print_Area</vt:lpstr>
      <vt:lpstr>'NB 270421'!Print_Area</vt:lpstr>
      <vt:lpstr>'NB 280421'!Print_Area</vt:lpstr>
      <vt:lpstr>'NB 290421'!Print_Area</vt:lpstr>
      <vt:lpstr>'NB Total'!Print_Area</vt:lpstr>
      <vt:lpstr>'Plan '!Print_Area</vt:lpstr>
      <vt:lpstr>'SB 230421'!Print_Area</vt:lpstr>
      <vt:lpstr>'SB 240421'!Print_Area</vt:lpstr>
      <vt:lpstr>'SB 250421'!Print_Area</vt:lpstr>
      <vt:lpstr>'SB 260421'!Print_Area</vt:lpstr>
      <vt:lpstr>'SB 270421'!Print_Area</vt:lpstr>
      <vt:lpstr>'SB 280421'!Print_Area</vt:lpstr>
      <vt:lpstr>'SB 290421'!Print_Area</vt:lpstr>
      <vt:lpstr>'SB Total'!Print_Area</vt:lpstr>
      <vt:lpstr>'VRX SCHEME'!Print_Area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cp:lastPrinted>2021-05-11T09:47:31Z</cp:lastPrinted>
  <dcterms:created xsi:type="dcterms:W3CDTF">2016-01-11T11:29:04Z</dcterms:created>
  <dcterms:modified xsi:type="dcterms:W3CDTF">2021-05-11T10:23:00Z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117697500</vt:r8>
  </property>
</Properties>
</file>