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ealingcouncil-my.sharepoint.com/personal/liqbal_ealing_gov_uk/Documents/Attachments/Attachments/"/>
    </mc:Choice>
  </mc:AlternateContent>
  <xr:revisionPtr revIDLastSave="39" documentId="8_{BE2FEB83-8A08-4ABB-8471-F7E1A9B99152}" xr6:coauthVersionLast="47" xr6:coauthVersionMax="47" xr10:uidLastSave="{DCED86F4-9CE2-4012-BF85-A1C7EF593299}"/>
  <bookViews>
    <workbookView xWindow="-98" yWindow="-98" windowWidth="20715" windowHeight="13155" xr2:uid="{00000000-000D-0000-FFFF-FFFF00000000}"/>
  </bookViews>
  <sheets>
    <sheet name="WEB" sheetId="6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6" l="1"/>
  <c r="E20" i="6"/>
  <c r="D20" i="6"/>
  <c r="C20" i="6"/>
  <c r="G20" i="6"/>
</calcChain>
</file>

<file path=xl/sharedStrings.xml><?xml version="1.0" encoding="utf-8"?>
<sst xmlns="http://schemas.openxmlformats.org/spreadsheetml/2006/main" count="43" uniqueCount="43">
  <si>
    <t>High School</t>
  </si>
  <si>
    <t>Year 7</t>
  </si>
  <si>
    <t>Year 8</t>
  </si>
  <si>
    <t>Year 9</t>
  </si>
  <si>
    <t>Year 10</t>
  </si>
  <si>
    <t>Year 11</t>
  </si>
  <si>
    <t>Telephone</t>
  </si>
  <si>
    <t>Ada Lovelace CofE High School</t>
  </si>
  <si>
    <t>020 3540 0200</t>
  </si>
  <si>
    <t>Alec Reed Academy</t>
  </si>
  <si>
    <t>020 8841 4511</t>
  </si>
  <si>
    <t>Ark Acton Academy</t>
  </si>
  <si>
    <t>020 3110 2400</t>
  </si>
  <si>
    <t>Ark Soane Academy</t>
  </si>
  <si>
    <t>020 7430 8876</t>
  </si>
  <si>
    <t>Brentside High School</t>
  </si>
  <si>
    <t>020 8575 9162</t>
  </si>
  <si>
    <t>Dormers Wells High School</t>
  </si>
  <si>
    <t>020 8566 6446</t>
  </si>
  <si>
    <t>Drayton Manor High School</t>
  </si>
  <si>
    <t>020 8357 1900</t>
  </si>
  <si>
    <t>Ealing Fields High School</t>
  </si>
  <si>
    <t>0203 711 0022</t>
  </si>
  <si>
    <t>Elthorne Park High School</t>
  </si>
  <si>
    <t>020 8566 1166</t>
  </si>
  <si>
    <t>Featherstone High School</t>
  </si>
  <si>
    <t>020 8843 0984</t>
  </si>
  <si>
    <t>Greenford High School</t>
  </si>
  <si>
    <t>020 8578 9152</t>
  </si>
  <si>
    <t>Northolt High School</t>
  </si>
  <si>
    <t>020 8864 8544</t>
  </si>
  <si>
    <t>The Cardinal Wiseman Catholic School</t>
  </si>
  <si>
    <t>020 8575 8222</t>
  </si>
  <si>
    <t>The Ellen Wilkinson School for Girls</t>
  </si>
  <si>
    <t>020 8752 1525</t>
  </si>
  <si>
    <t>Twyford CofE High School</t>
  </si>
  <si>
    <t>020 8752 0141</t>
  </si>
  <si>
    <t>Villiers High School</t>
  </si>
  <si>
    <t>020 8813 8001</t>
  </si>
  <si>
    <t>William Perkin CofE High School</t>
  </si>
  <si>
    <t>020 8832 8950</t>
  </si>
  <si>
    <t>Total Vacancies</t>
  </si>
  <si>
    <t xml:space="preserve">Ealing High School Vacancies  23/01/26						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</si>
</sst>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12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mediumGray">
        <bgColor theme="8" tint="0.59999389629810485"/>
      </patternFill>
    </fill>
    <fill>
      <patternFill patternType="solid">
        <fgColor theme="0" tint="-0.49998474074526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67">
    <xf numFmtId="0" fontId="0" fillId="0" borderId="0"/>
    <xf numFmtId="0" fontId="4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6">
    <xf numFmtId="0" fontId="0" fillId="0" borderId="0" xfId="0"/>
    <xf numFmtId="0" fontId="6" fillId="0" borderId="0" xfId="0" applyFont="1"/>
    <xf numFmtId="0" fontId="5" fillId="0" borderId="4" xfId="0" applyFont="1" applyBorder="1"/>
    <xf numFmtId="0" fontId="5" fillId="0" borderId="4" xfId="0" applyFont="1" applyBorder="1" applyAlignment="1">
      <alignment horizontal="center"/>
    </xf>
    <xf numFmtId="0" fontId="0" fillId="0" borderId="0" xfId="0" applyAlignment="1">
      <alignment horizontal="left"/>
    </xf>
    <xf numFmtId="0" fontId="6" fillId="3" borderId="3" xfId="0" applyFont="1" applyFill="1" applyBorder="1" applyAlignment="1">
      <alignment horizontal="left"/>
    </xf>
    <xf numFmtId="0" fontId="5" fillId="3" borderId="12" xfId="0" applyFont="1" applyFill="1" applyBorder="1" applyAlignment="1">
      <alignment horizontal="center"/>
    </xf>
    <xf numFmtId="0" fontId="6" fillId="3" borderId="7" xfId="0" applyFont="1" applyFill="1" applyBorder="1" applyAlignment="1">
      <alignment horizontal="left"/>
    </xf>
    <xf numFmtId="0" fontId="5" fillId="3" borderId="10" xfId="0" applyFont="1" applyFill="1" applyBorder="1"/>
    <xf numFmtId="0" fontId="0" fillId="5" borderId="8" xfId="0" applyFill="1" applyBorder="1"/>
    <xf numFmtId="0" fontId="8" fillId="0" borderId="1" xfId="0" applyFont="1" applyBorder="1" applyAlignment="1">
      <alignment horizontal="left" vertical="center" wrapText="1"/>
    </xf>
    <xf numFmtId="1" fontId="6" fillId="4" borderId="9" xfId="0" applyNumberFormat="1" applyFont="1" applyFill="1" applyBorder="1"/>
    <xf numFmtId="0" fontId="9" fillId="0" borderId="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1" fontId="7" fillId="0" borderId="4" xfId="2" applyNumberFormat="1" applyFont="1" applyBorder="1" applyAlignment="1">
      <alignment horizontal="center" vertical="center"/>
    </xf>
    <xf numFmtId="1" fontId="7" fillId="0" borderId="4" xfId="2" applyNumberFormat="1" applyFont="1" applyBorder="1" applyAlignment="1">
      <alignment horizontal="center" vertical="center" wrapText="1"/>
    </xf>
    <xf numFmtId="1" fontId="7" fillId="6" borderId="1" xfId="2" applyNumberFormat="1" applyFont="1" applyFill="1" applyBorder="1" applyAlignment="1">
      <alignment horizontal="center" vertical="center"/>
    </xf>
    <xf numFmtId="1" fontId="7" fillId="0" borderId="1" xfId="2" applyNumberFormat="1" applyFont="1" applyBorder="1" applyAlignment="1">
      <alignment horizontal="center" vertical="center"/>
    </xf>
    <xf numFmtId="0" fontId="2" fillId="2" borderId="5" xfId="2" applyFont="1" applyFill="1" applyBorder="1" applyAlignment="1">
      <alignment horizontal="center" vertical="top"/>
    </xf>
    <xf numFmtId="0" fontId="2" fillId="2" borderId="2" xfId="2" applyFont="1" applyFill="1" applyBorder="1" applyAlignment="1">
      <alignment horizontal="center" vertical="top"/>
    </xf>
    <xf numFmtId="0" fontId="2" fillId="2" borderId="6" xfId="2" applyFont="1" applyFill="1" applyBorder="1" applyAlignment="1">
      <alignment horizontal="center" vertical="top"/>
    </xf>
    <xf numFmtId="0" fontId="5" fillId="4" borderId="13" xfId="0" applyFont="1" applyFill="1" applyBorder="1" applyAlignment="1">
      <alignment horizontal="center"/>
    </xf>
    <xf numFmtId="0" fontId="5" fillId="4" borderId="11" xfId="0" applyFont="1" applyFill="1" applyBorder="1" applyAlignment="1">
      <alignment horizontal="center"/>
    </xf>
  </cellXfs>
  <cellStyles count="67">
    <cellStyle name="Normal" xfId="0" builtinId="0"/>
    <cellStyle name="Normal 2" xfId="1" xr:uid="{00000000-0005-0000-0000-000001000000}"/>
    <cellStyle name="Normal 2 2" xfId="2" xr:uid="{00000000-0005-0000-0000-000002000000}"/>
    <cellStyle name="Normal 3" xfId="3" xr:uid="{00000000-0005-0000-0000-000003000000}"/>
    <cellStyle name="Normal 3 2" xfId="4" xr:uid="{00000000-0005-0000-0000-000004000000}"/>
    <cellStyle name="Normal 3 2 2" xfId="6" xr:uid="{00000000-0005-0000-0000-000005000000}"/>
    <cellStyle name="Normal 3 2 2 2" xfId="10" xr:uid="{00000000-0005-0000-0000-000006000000}"/>
    <cellStyle name="Normal 3 2 2 2 2" xfId="18" xr:uid="{00000000-0005-0000-0000-000007000000}"/>
    <cellStyle name="Normal 3 2 2 2 2 2" xfId="34" xr:uid="{00000000-0005-0000-0000-000008000000}"/>
    <cellStyle name="Normal 3 2 2 2 2 2 2" xfId="66" xr:uid="{00000000-0005-0000-0000-000009000000}"/>
    <cellStyle name="Normal 3 2 2 2 2 3" xfId="50" xr:uid="{00000000-0005-0000-0000-00000A000000}"/>
    <cellStyle name="Normal 3 2 2 2 3" xfId="26" xr:uid="{00000000-0005-0000-0000-00000B000000}"/>
    <cellStyle name="Normal 3 2 2 2 3 2" xfId="58" xr:uid="{00000000-0005-0000-0000-00000C000000}"/>
    <cellStyle name="Normal 3 2 2 2 4" xfId="42" xr:uid="{00000000-0005-0000-0000-00000D000000}"/>
    <cellStyle name="Normal 3 2 2 3" xfId="14" xr:uid="{00000000-0005-0000-0000-00000E000000}"/>
    <cellStyle name="Normal 3 2 2 3 2" xfId="30" xr:uid="{00000000-0005-0000-0000-00000F000000}"/>
    <cellStyle name="Normal 3 2 2 3 2 2" xfId="62" xr:uid="{00000000-0005-0000-0000-000010000000}"/>
    <cellStyle name="Normal 3 2 2 3 3" xfId="46" xr:uid="{00000000-0005-0000-0000-000011000000}"/>
    <cellStyle name="Normal 3 2 2 4" xfId="22" xr:uid="{00000000-0005-0000-0000-000012000000}"/>
    <cellStyle name="Normal 3 2 2 4 2" xfId="54" xr:uid="{00000000-0005-0000-0000-000013000000}"/>
    <cellStyle name="Normal 3 2 2 5" xfId="38" xr:uid="{00000000-0005-0000-0000-000014000000}"/>
    <cellStyle name="Normal 3 2 3" xfId="8" xr:uid="{00000000-0005-0000-0000-000015000000}"/>
    <cellStyle name="Normal 3 2 3 2" xfId="16" xr:uid="{00000000-0005-0000-0000-000016000000}"/>
    <cellStyle name="Normal 3 2 3 2 2" xfId="32" xr:uid="{00000000-0005-0000-0000-000017000000}"/>
    <cellStyle name="Normal 3 2 3 2 2 2" xfId="64" xr:uid="{00000000-0005-0000-0000-000018000000}"/>
    <cellStyle name="Normal 3 2 3 2 3" xfId="48" xr:uid="{00000000-0005-0000-0000-000019000000}"/>
    <cellStyle name="Normal 3 2 3 3" xfId="24" xr:uid="{00000000-0005-0000-0000-00001A000000}"/>
    <cellStyle name="Normal 3 2 3 3 2" xfId="56" xr:uid="{00000000-0005-0000-0000-00001B000000}"/>
    <cellStyle name="Normal 3 2 3 4" xfId="40" xr:uid="{00000000-0005-0000-0000-00001C000000}"/>
    <cellStyle name="Normal 3 2 4" xfId="12" xr:uid="{00000000-0005-0000-0000-00001D000000}"/>
    <cellStyle name="Normal 3 2 4 2" xfId="28" xr:uid="{00000000-0005-0000-0000-00001E000000}"/>
    <cellStyle name="Normal 3 2 4 2 2" xfId="60" xr:uid="{00000000-0005-0000-0000-00001F000000}"/>
    <cellStyle name="Normal 3 2 4 3" xfId="44" xr:uid="{00000000-0005-0000-0000-000020000000}"/>
    <cellStyle name="Normal 3 2 5" xfId="20" xr:uid="{00000000-0005-0000-0000-000021000000}"/>
    <cellStyle name="Normal 3 2 5 2" xfId="52" xr:uid="{00000000-0005-0000-0000-000022000000}"/>
    <cellStyle name="Normal 3 2 6" xfId="36" xr:uid="{00000000-0005-0000-0000-000023000000}"/>
    <cellStyle name="Normal 3 3" xfId="5" xr:uid="{00000000-0005-0000-0000-000024000000}"/>
    <cellStyle name="Normal 3 3 2" xfId="9" xr:uid="{00000000-0005-0000-0000-000025000000}"/>
    <cellStyle name="Normal 3 3 2 2" xfId="17" xr:uid="{00000000-0005-0000-0000-000026000000}"/>
    <cellStyle name="Normal 3 3 2 2 2" xfId="33" xr:uid="{00000000-0005-0000-0000-000027000000}"/>
    <cellStyle name="Normal 3 3 2 2 2 2" xfId="65" xr:uid="{00000000-0005-0000-0000-000028000000}"/>
    <cellStyle name="Normal 3 3 2 2 3" xfId="49" xr:uid="{00000000-0005-0000-0000-000029000000}"/>
    <cellStyle name="Normal 3 3 2 3" xfId="25" xr:uid="{00000000-0005-0000-0000-00002A000000}"/>
    <cellStyle name="Normal 3 3 2 3 2" xfId="57" xr:uid="{00000000-0005-0000-0000-00002B000000}"/>
    <cellStyle name="Normal 3 3 2 4" xfId="41" xr:uid="{00000000-0005-0000-0000-00002C000000}"/>
    <cellStyle name="Normal 3 3 3" xfId="13" xr:uid="{00000000-0005-0000-0000-00002D000000}"/>
    <cellStyle name="Normal 3 3 3 2" xfId="29" xr:uid="{00000000-0005-0000-0000-00002E000000}"/>
    <cellStyle name="Normal 3 3 3 2 2" xfId="61" xr:uid="{00000000-0005-0000-0000-00002F000000}"/>
    <cellStyle name="Normal 3 3 3 3" xfId="45" xr:uid="{00000000-0005-0000-0000-000030000000}"/>
    <cellStyle name="Normal 3 3 4" xfId="21" xr:uid="{00000000-0005-0000-0000-000031000000}"/>
    <cellStyle name="Normal 3 3 4 2" xfId="53" xr:uid="{00000000-0005-0000-0000-000032000000}"/>
    <cellStyle name="Normal 3 3 5" xfId="37" xr:uid="{00000000-0005-0000-0000-000033000000}"/>
    <cellStyle name="Normal 3 4" xfId="7" xr:uid="{00000000-0005-0000-0000-000034000000}"/>
    <cellStyle name="Normal 3 4 2" xfId="15" xr:uid="{00000000-0005-0000-0000-000035000000}"/>
    <cellStyle name="Normal 3 4 2 2" xfId="31" xr:uid="{00000000-0005-0000-0000-000036000000}"/>
    <cellStyle name="Normal 3 4 2 2 2" xfId="63" xr:uid="{00000000-0005-0000-0000-000037000000}"/>
    <cellStyle name="Normal 3 4 2 3" xfId="47" xr:uid="{00000000-0005-0000-0000-000038000000}"/>
    <cellStyle name="Normal 3 4 3" xfId="23" xr:uid="{00000000-0005-0000-0000-000039000000}"/>
    <cellStyle name="Normal 3 4 3 2" xfId="55" xr:uid="{00000000-0005-0000-0000-00003A000000}"/>
    <cellStyle name="Normal 3 4 4" xfId="39" xr:uid="{00000000-0005-0000-0000-00003B000000}"/>
    <cellStyle name="Normal 3 5" xfId="11" xr:uid="{00000000-0005-0000-0000-00003C000000}"/>
    <cellStyle name="Normal 3 5 2" xfId="27" xr:uid="{00000000-0005-0000-0000-00003D000000}"/>
    <cellStyle name="Normal 3 5 2 2" xfId="59" xr:uid="{00000000-0005-0000-0000-00003E000000}"/>
    <cellStyle name="Normal 3 5 3" xfId="43" xr:uid="{00000000-0005-0000-0000-00003F000000}"/>
    <cellStyle name="Normal 3 6" xfId="19" xr:uid="{00000000-0005-0000-0000-000040000000}"/>
    <cellStyle name="Normal 3 6 2" xfId="51" xr:uid="{00000000-0005-0000-0000-000041000000}"/>
    <cellStyle name="Normal 3 7" xfId="35" xr:uid="{00000000-0005-0000-0000-00004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B2FA41-0C85-463D-B992-DEEB196E539B}">
  <sheetPr codeName="Sheet1"/>
  <dimension ref="A1:H21"/>
  <sheetViews>
    <sheetView showGridLines="0" tabSelected="1" workbookViewId="0">
      <selection activeCell="C5" sqref="C5"/>
    </sheetView>
  </sheetViews>
  <sheetFormatPr defaultRowHeight="14.25" x14ac:dyDescent="0.45"/>
  <cols>
    <col min="1" max="1" width="7.1328125" style="4" customWidth="1"/>
    <col min="2" max="2" width="36.73046875" customWidth="1"/>
    <col min="3" max="3" width="10.265625" customWidth="1"/>
    <col min="4" max="4" width="8.9296875" customWidth="1"/>
    <col min="5" max="5" width="8" customWidth="1"/>
    <col min="6" max="6" width="7.9296875" customWidth="1"/>
    <col min="7" max="7" width="7.19921875" customWidth="1"/>
    <col min="8" max="8" width="21.86328125" customWidth="1"/>
  </cols>
  <sheetData>
    <row r="1" spans="1:8" ht="15.4" thickBot="1" x14ac:dyDescent="0.5">
      <c r="A1" s="21" t="s">
        <v>42</v>
      </c>
      <c r="B1" s="22"/>
      <c r="C1" s="22"/>
      <c r="D1" s="22"/>
      <c r="E1" s="22"/>
      <c r="F1" s="22"/>
      <c r="G1" s="22"/>
      <c r="H1" s="23"/>
    </row>
    <row r="2" spans="1:8" ht="16.5" customHeight="1" x14ac:dyDescent="0.45">
      <c r="A2" s="5"/>
      <c r="B2" s="2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6" t="s">
        <v>6</v>
      </c>
    </row>
    <row r="3" spans="1:8" ht="24.95" customHeight="1" x14ac:dyDescent="0.45">
      <c r="A3" s="7">
        <v>4002</v>
      </c>
      <c r="B3" s="10" t="s">
        <v>7</v>
      </c>
      <c r="C3" s="12">
        <v>0</v>
      </c>
      <c r="D3" s="12">
        <v>0</v>
      </c>
      <c r="E3" s="12">
        <v>0</v>
      </c>
      <c r="F3" s="20">
        <v>0</v>
      </c>
      <c r="G3" s="17">
        <v>0</v>
      </c>
      <c r="H3" s="8" t="s">
        <v>8</v>
      </c>
    </row>
    <row r="4" spans="1:8" ht="24.95" customHeight="1" x14ac:dyDescent="0.45">
      <c r="A4" s="7">
        <v>6905</v>
      </c>
      <c r="B4" s="10" t="s">
        <v>9</v>
      </c>
      <c r="C4" s="12">
        <v>5</v>
      </c>
      <c r="D4" s="12">
        <v>3</v>
      </c>
      <c r="E4" s="12">
        <v>5</v>
      </c>
      <c r="F4" s="20">
        <v>1</v>
      </c>
      <c r="G4" s="17">
        <v>0</v>
      </c>
      <c r="H4" s="8" t="s">
        <v>10</v>
      </c>
    </row>
    <row r="5" spans="1:8" ht="24.95" customHeight="1" x14ac:dyDescent="0.45">
      <c r="A5" s="7">
        <v>4035</v>
      </c>
      <c r="B5" s="10" t="s">
        <v>11</v>
      </c>
      <c r="C5" s="12">
        <v>4</v>
      </c>
      <c r="D5" s="12">
        <v>5</v>
      </c>
      <c r="E5" s="12">
        <v>6</v>
      </c>
      <c r="F5" s="20">
        <v>8</v>
      </c>
      <c r="G5" s="20">
        <v>0</v>
      </c>
      <c r="H5" s="8" t="s">
        <v>12</v>
      </c>
    </row>
    <row r="6" spans="1:8" ht="24.95" customHeight="1" x14ac:dyDescent="0.45">
      <c r="A6" s="7">
        <v>4008</v>
      </c>
      <c r="B6" s="10" t="s">
        <v>13</v>
      </c>
      <c r="C6" s="12">
        <v>0</v>
      </c>
      <c r="D6" s="12">
        <v>0</v>
      </c>
      <c r="E6" s="12">
        <v>0</v>
      </c>
      <c r="F6" s="19"/>
      <c r="G6" s="19"/>
      <c r="H6" s="8" t="s">
        <v>14</v>
      </c>
    </row>
    <row r="7" spans="1:8" ht="24.95" customHeight="1" x14ac:dyDescent="0.45">
      <c r="A7" s="7">
        <v>5400</v>
      </c>
      <c r="B7" s="10" t="s">
        <v>15</v>
      </c>
      <c r="C7" s="12">
        <v>4</v>
      </c>
      <c r="D7" s="12">
        <v>9</v>
      </c>
      <c r="E7" s="12">
        <v>7</v>
      </c>
      <c r="F7" s="16">
        <v>4</v>
      </c>
      <c r="G7" s="16">
        <v>0</v>
      </c>
      <c r="H7" s="8" t="s">
        <v>16</v>
      </c>
    </row>
    <row r="8" spans="1:8" ht="24.95" customHeight="1" x14ac:dyDescent="0.45">
      <c r="A8" s="7">
        <v>4030</v>
      </c>
      <c r="B8" s="10" t="s">
        <v>17</v>
      </c>
      <c r="C8" s="12">
        <v>0</v>
      </c>
      <c r="D8" s="12">
        <v>0</v>
      </c>
      <c r="E8" s="12">
        <v>0</v>
      </c>
      <c r="F8" s="16">
        <v>0</v>
      </c>
      <c r="G8" s="16">
        <v>0</v>
      </c>
      <c r="H8" s="8" t="s">
        <v>18</v>
      </c>
    </row>
    <row r="9" spans="1:8" ht="24.95" customHeight="1" x14ac:dyDescent="0.45">
      <c r="A9" s="7">
        <v>5403</v>
      </c>
      <c r="B9" s="10" t="s">
        <v>19</v>
      </c>
      <c r="C9" s="15">
        <v>0</v>
      </c>
      <c r="D9" s="15">
        <v>0</v>
      </c>
      <c r="E9" s="15">
        <v>0</v>
      </c>
      <c r="F9" s="16">
        <v>0</v>
      </c>
      <c r="G9" s="16">
        <v>0</v>
      </c>
      <c r="H9" s="8" t="s">
        <v>20</v>
      </c>
    </row>
    <row r="10" spans="1:8" ht="24.95" customHeight="1" x14ac:dyDescent="0.45">
      <c r="A10" s="7">
        <v>4001</v>
      </c>
      <c r="B10" s="10" t="s">
        <v>21</v>
      </c>
      <c r="C10" s="12">
        <v>0</v>
      </c>
      <c r="D10" s="12">
        <v>0</v>
      </c>
      <c r="E10" s="12">
        <v>0</v>
      </c>
      <c r="F10" s="16">
        <v>0</v>
      </c>
      <c r="G10" s="16">
        <v>0</v>
      </c>
      <c r="H10" s="8" t="s">
        <v>22</v>
      </c>
    </row>
    <row r="11" spans="1:8" ht="24.95" customHeight="1" x14ac:dyDescent="0.45">
      <c r="A11" s="7">
        <v>4036</v>
      </c>
      <c r="B11" s="10" t="s">
        <v>23</v>
      </c>
      <c r="C11" s="12">
        <v>0</v>
      </c>
      <c r="D11" s="12">
        <v>0</v>
      </c>
      <c r="E11" s="12">
        <v>0</v>
      </c>
      <c r="F11" s="16">
        <v>0</v>
      </c>
      <c r="G11" s="16">
        <v>0</v>
      </c>
      <c r="H11" s="8" t="s">
        <v>24</v>
      </c>
    </row>
    <row r="12" spans="1:8" ht="24.95" customHeight="1" x14ac:dyDescent="0.45">
      <c r="A12" s="7">
        <v>4031</v>
      </c>
      <c r="B12" s="10" t="s">
        <v>25</v>
      </c>
      <c r="C12" s="12">
        <v>0</v>
      </c>
      <c r="D12" s="12">
        <v>0</v>
      </c>
      <c r="E12" s="12">
        <v>0</v>
      </c>
      <c r="F12" s="16">
        <v>0</v>
      </c>
      <c r="G12" s="16">
        <v>0</v>
      </c>
      <c r="H12" s="8" t="s">
        <v>26</v>
      </c>
    </row>
    <row r="13" spans="1:8" ht="24.95" customHeight="1" x14ac:dyDescent="0.45">
      <c r="A13" s="7">
        <v>5401</v>
      </c>
      <c r="B13" s="10" t="s">
        <v>27</v>
      </c>
      <c r="C13" s="12">
        <v>0</v>
      </c>
      <c r="D13" s="12">
        <v>0</v>
      </c>
      <c r="E13" s="12">
        <v>0</v>
      </c>
      <c r="F13" s="16">
        <v>0</v>
      </c>
      <c r="G13" s="16">
        <v>0</v>
      </c>
      <c r="H13" s="8" t="s">
        <v>28</v>
      </c>
    </row>
    <row r="14" spans="1:8" ht="24.95" customHeight="1" x14ac:dyDescent="0.45">
      <c r="A14" s="7">
        <v>5404</v>
      </c>
      <c r="B14" s="10" t="s">
        <v>29</v>
      </c>
      <c r="C14" s="14">
        <v>2</v>
      </c>
      <c r="D14" s="14">
        <v>4</v>
      </c>
      <c r="E14" s="14">
        <v>6</v>
      </c>
      <c r="F14" s="17">
        <v>5</v>
      </c>
      <c r="G14" s="17">
        <v>0</v>
      </c>
      <c r="H14" s="8" t="s">
        <v>30</v>
      </c>
    </row>
    <row r="15" spans="1:8" ht="24.95" customHeight="1" x14ac:dyDescent="0.45">
      <c r="A15" s="7">
        <v>4603</v>
      </c>
      <c r="B15" s="10" t="s">
        <v>31</v>
      </c>
      <c r="C15" s="12">
        <v>0</v>
      </c>
      <c r="D15" s="12">
        <v>0</v>
      </c>
      <c r="E15" s="12">
        <v>0</v>
      </c>
      <c r="F15" s="16">
        <v>0</v>
      </c>
      <c r="G15" s="16">
        <v>0</v>
      </c>
      <c r="H15" s="8" t="s">
        <v>32</v>
      </c>
    </row>
    <row r="16" spans="1:8" ht="24.95" customHeight="1" x14ac:dyDescent="0.45">
      <c r="A16" s="7">
        <v>5402</v>
      </c>
      <c r="B16" s="10" t="s">
        <v>33</v>
      </c>
      <c r="C16" s="14">
        <v>2</v>
      </c>
      <c r="D16" s="14">
        <v>2</v>
      </c>
      <c r="E16" s="14">
        <v>0</v>
      </c>
      <c r="F16" s="18">
        <v>0</v>
      </c>
      <c r="G16" s="18">
        <v>0</v>
      </c>
      <c r="H16" s="8" t="s">
        <v>34</v>
      </c>
    </row>
    <row r="17" spans="1:8" ht="24.95" customHeight="1" x14ac:dyDescent="0.45">
      <c r="A17" s="7">
        <v>4602</v>
      </c>
      <c r="B17" s="10" t="s">
        <v>35</v>
      </c>
      <c r="C17" s="12">
        <v>0</v>
      </c>
      <c r="D17" s="12">
        <v>0</v>
      </c>
      <c r="E17" s="12">
        <v>0</v>
      </c>
      <c r="F17" s="16">
        <v>0</v>
      </c>
      <c r="G17" s="16">
        <v>0</v>
      </c>
      <c r="H17" s="8" t="s">
        <v>36</v>
      </c>
    </row>
    <row r="18" spans="1:8" ht="24.95" customHeight="1" x14ac:dyDescent="0.45">
      <c r="A18" s="7">
        <v>4020</v>
      </c>
      <c r="B18" s="10" t="s">
        <v>37</v>
      </c>
      <c r="C18" s="13">
        <v>5</v>
      </c>
      <c r="D18" s="13">
        <v>0</v>
      </c>
      <c r="E18" s="13">
        <v>2</v>
      </c>
      <c r="F18" s="17">
        <v>1</v>
      </c>
      <c r="G18" s="17">
        <v>0</v>
      </c>
      <c r="H18" s="8" t="s">
        <v>38</v>
      </c>
    </row>
    <row r="19" spans="1:8" ht="24.95" customHeight="1" x14ac:dyDescent="0.45">
      <c r="A19" s="7">
        <v>4000</v>
      </c>
      <c r="B19" s="10" t="s">
        <v>39</v>
      </c>
      <c r="C19" s="12">
        <v>0</v>
      </c>
      <c r="D19" s="12">
        <v>0</v>
      </c>
      <c r="E19" s="12">
        <v>0</v>
      </c>
      <c r="F19" s="16">
        <v>0</v>
      </c>
      <c r="G19" s="16">
        <v>0</v>
      </c>
      <c r="H19" s="8" t="s">
        <v>40</v>
      </c>
    </row>
    <row r="20" spans="1:8" ht="17.25" customHeight="1" thickBot="1" x14ac:dyDescent="0.5">
      <c r="A20" s="24" t="s">
        <v>41</v>
      </c>
      <c r="B20" s="25"/>
      <c r="C20" s="11">
        <f>SUM(C3:C19)</f>
        <v>22</v>
      </c>
      <c r="D20" s="11">
        <f>SUM(D3:D19)</f>
        <v>23</v>
      </c>
      <c r="E20" s="11">
        <f>SUM(E3:E19)</f>
        <v>26</v>
      </c>
      <c r="F20" s="11">
        <f>SUM(F3:F19)</f>
        <v>19</v>
      </c>
      <c r="G20" s="11">
        <f>SUM(G3:G19)</f>
        <v>0</v>
      </c>
      <c r="H20" s="9"/>
    </row>
    <row r="21" spans="1:8" x14ac:dyDescent="0.45">
      <c r="B21" s="1"/>
      <c r="C21" s="1"/>
      <c r="D21" s="1"/>
      <c r="E21" s="1"/>
      <c r="F21" s="1"/>
      <c r="G21" s="1"/>
    </row>
  </sheetData>
  <sheetProtection algorithmName="SHA-512" hashValue="7LyjTeTRUSIS1iOVNY7U3dRJ4wH7yy/myaCJziFPpLgXf7rPUWqwqGH6H4q7d2V1Fw4LBe0e9nVOpjebNU00fQ==" saltValue="E0sl313Owf2I1id+IrjdMg==" spinCount="100000" sheet="1" objects="1" scenarios="1"/>
  <mergeCells count="2">
    <mergeCell ref="A1:H1"/>
    <mergeCell ref="A20:B20"/>
  </mergeCells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9a79375a-163a-486f-b381-e57a9f114126">
      <UserInfo>
        <DisplayName>Lubna Iqbal</DisplayName>
        <AccountId>18</AccountId>
        <AccountType/>
      </UserInfo>
    </SharedWithUsers>
    <TaxCatchAll xmlns="9a79375a-163a-486f-b381-e57a9f114126" xsi:nil="true"/>
    <lcf76f155ced4ddcb4097134ff3c332f xmlns="16254a99-4273-463c-9fa7-24a943e17b80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0C34E02B8C15E48BA333AFB23C14E5E" ma:contentTypeVersion="17" ma:contentTypeDescription="Create a new document." ma:contentTypeScope="" ma:versionID="98fa556c753f24bc1cfeefb558c5107f">
  <xsd:schema xmlns:xsd="http://www.w3.org/2001/XMLSchema" xmlns:xs="http://www.w3.org/2001/XMLSchema" xmlns:p="http://schemas.microsoft.com/office/2006/metadata/properties" xmlns:ns2="16254a99-4273-463c-9fa7-24a943e17b80" xmlns:ns3="9a79375a-163a-486f-b381-e57a9f114126" targetNamespace="http://schemas.microsoft.com/office/2006/metadata/properties" ma:root="true" ma:fieldsID="b680198bcd29bd0ab132589c82295e9d" ns2:_="" ns3:_="">
    <xsd:import namespace="16254a99-4273-463c-9fa7-24a943e17b80"/>
    <xsd:import namespace="9a79375a-163a-486f-b381-e57a9f1141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254a99-4273-463c-9fa7-24a943e17b8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65efd349-4fc2-4c40-bc86-6aac66f77ae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79375a-163a-486f-b381-e57a9f114126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1c483344-fa49-47e6-b97d-8fdad65b6951}" ma:internalName="TaxCatchAll" ma:showField="CatchAllData" ma:web="9a79375a-163a-486f-b381-e57a9f11412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4701C4B-2F45-4410-9515-E0917C696D82}">
  <ds:schemaRefs>
    <ds:schemaRef ds:uri="http://purl.org/dc/terms/"/>
    <ds:schemaRef ds:uri="http://schemas.microsoft.com/office/2006/metadata/properties"/>
    <ds:schemaRef ds:uri="16254a99-4273-463c-9fa7-24a943e17b80"/>
    <ds:schemaRef ds:uri="http://schemas.microsoft.com/office/2006/documentManagement/types"/>
    <ds:schemaRef ds:uri="9a79375a-163a-486f-b381-e57a9f114126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ACE70823-EA91-4F50-9F2D-98415BC125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6254a99-4273-463c-9fa7-24a943e17b80"/>
    <ds:schemaRef ds:uri="9a79375a-163a-486f-b381-e57a9f11412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39D3816-3847-425C-BA01-94C1B3DD30D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WEB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Joanne Bradley</dc:creator>
  <cp:keywords/>
  <dc:description/>
  <cp:lastModifiedBy>Lubna Iqbal</cp:lastModifiedBy>
  <cp:revision/>
  <dcterms:created xsi:type="dcterms:W3CDTF">2018-05-14T10:44:36Z</dcterms:created>
  <dcterms:modified xsi:type="dcterms:W3CDTF">2026-01-22T16:18:04Z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0x01010090C34E02B8C15E48BA333AFB23C14E5E</vt:lpwstr>
  </property>
  <property fmtid="{D5CDD505-2E9C-101B-9397-08002B2CF9AE}" pid="3" name="Order">
    <vt:r8>20305400</vt:r8>
  </property>
  <property fmtid="{D5CDD505-2E9C-101B-9397-08002B2CF9AE}" pid="4" name="MediaServiceImageTags">
    <vt:lpwstr/>
  </property>
  <property fmtid="{D5CDD505-2E9C-101B-9397-08002B2CF9AE}" pid="5" name="xd_ProgID">
    <vt:lpwstr/>
  </property>
  <property fmtid="{D5CDD505-2E9C-101B-9397-08002B2CF9AE}" pid="6" name="ComplianceAssetId">
    <vt:lpwstr/>
  </property>
  <property fmtid="{D5CDD505-2E9C-101B-9397-08002B2CF9AE}" pid="7" name="TemplateUrl">
    <vt:lpwstr/>
  </property>
  <property fmtid="{D5CDD505-2E9C-101B-9397-08002B2CF9AE}" pid="8" name="_ExtendedDescription">
    <vt:lpwstr/>
  </property>
  <property fmtid="{D5CDD505-2E9C-101B-9397-08002B2CF9AE}" pid="9" name="TriggerFlowInfo">
    <vt:lpwstr/>
  </property>
  <property fmtid="{D5CDD505-2E9C-101B-9397-08002B2CF9AE}" pid="10" name="xd_Signature">
    <vt:bool>false</vt:bool>
  </property>
</Properties>
</file>